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Quartermaster\"/>
    </mc:Choice>
  </mc:AlternateContent>
  <xr:revisionPtr revIDLastSave="0" documentId="13_ncr:1_{C7D3ECFC-14B4-4D47-99BB-BE2A4E02E435}" xr6:coauthVersionLast="31" xr6:coauthVersionMax="31" xr10:uidLastSave="{00000000-0000-0000-0000-000000000000}"/>
  <bookViews>
    <workbookView xWindow="0" yWindow="0" windowWidth="6405" windowHeight="11355" tabRatio="820" xr2:uid="{00000000-000D-0000-FFFF-FFFF00000000}"/>
  </bookViews>
  <sheets>
    <sheet name="Jul" sheetId="21" r:id="rId1"/>
    <sheet name="Jul Mo" sheetId="41" r:id="rId2"/>
    <sheet name="Aug" sheetId="26" r:id="rId3"/>
    <sheet name="Aug Mo" sheetId="42" r:id="rId4"/>
    <sheet name="Sept" sheetId="27" r:id="rId5"/>
    <sheet name="Sep Mo" sheetId="43" r:id="rId6"/>
    <sheet name="Audit 1" sheetId="37" r:id="rId7"/>
    <sheet name="Oct" sheetId="28" r:id="rId8"/>
    <sheet name="Oct Mo" sheetId="45" r:id="rId9"/>
    <sheet name="Nov" sheetId="29" r:id="rId10"/>
    <sheet name="Nov Mo" sheetId="46" r:id="rId11"/>
    <sheet name="Dec" sheetId="30" r:id="rId12"/>
    <sheet name="Dec Mo" sheetId="47" r:id="rId13"/>
    <sheet name="Audit 2" sheetId="38" r:id="rId14"/>
    <sheet name="Jan" sheetId="31" r:id="rId15"/>
    <sheet name="Jan Mo" sheetId="48" r:id="rId16"/>
    <sheet name="Feb" sheetId="32" r:id="rId17"/>
    <sheet name="Feb Mo" sheetId="49" r:id="rId18"/>
    <sheet name="Mar" sheetId="33" r:id="rId19"/>
    <sheet name="Mar Mo" sheetId="50" r:id="rId20"/>
    <sheet name="Audit 3" sheetId="39" r:id="rId21"/>
    <sheet name="Apr" sheetId="34" r:id="rId22"/>
    <sheet name="Apr Mo" sheetId="51" r:id="rId23"/>
    <sheet name="May" sheetId="35" r:id="rId24"/>
    <sheet name="May Mo" sheetId="52" r:id="rId25"/>
    <sheet name="Jun" sheetId="36" r:id="rId26"/>
    <sheet name="Jun Mo" sheetId="53" r:id="rId27"/>
    <sheet name="Audit 4" sheetId="40" r:id="rId28"/>
  </sheets>
  <definedNames>
    <definedName name="_xlnm.Print_Area" localSheetId="21">Apr!$A$1:$Q$38</definedName>
    <definedName name="_xlnm.Print_Area" localSheetId="6">'Audit 1'!$A$1:$I$42</definedName>
    <definedName name="_xlnm.Print_Area" localSheetId="13">'Audit 2'!$A$1:$I$42</definedName>
    <definedName name="_xlnm.Print_Area" localSheetId="20">'Audit 3'!$A$1:$I$42</definedName>
    <definedName name="_xlnm.Print_Area" localSheetId="27">'Audit 4'!$A$1:$I$42</definedName>
    <definedName name="_xlnm.Print_Area" localSheetId="2">Aug!$A$1:$AC$37</definedName>
    <definedName name="_xlnm.Print_Area" localSheetId="11">Dec!$A$1:$Q$38</definedName>
    <definedName name="_xlnm.Print_Area" localSheetId="16">Feb!$A$1:$Q$38</definedName>
    <definedName name="_xlnm.Print_Area" localSheetId="14">Jan!$A$1:$Q$38</definedName>
    <definedName name="_xlnm.Print_Area" localSheetId="0">Jul!$A$1:$AC$37</definedName>
    <definedName name="_xlnm.Print_Area" localSheetId="1">'Jul Mo'!$A$1:$I$50</definedName>
    <definedName name="_xlnm.Print_Area" localSheetId="25">Jun!$A$1:$Q$38</definedName>
    <definedName name="_xlnm.Print_Area" localSheetId="18">Mar!$A$1:$Q$38</definedName>
    <definedName name="_xlnm.Print_Area" localSheetId="23">May!$A$1:$Q$38</definedName>
    <definedName name="_xlnm.Print_Area" localSheetId="9">Nov!$A$1:$Q$38</definedName>
    <definedName name="_xlnm.Print_Area" localSheetId="7">Oct!$A$1:$Q$38</definedName>
    <definedName name="_xlnm.Print_Area" localSheetId="4">Sept!$A$1:$AD$37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21" l="1"/>
  <c r="J35" i="21"/>
  <c r="K34" i="21"/>
  <c r="J36" i="21"/>
  <c r="J37" i="21"/>
  <c r="J4" i="26"/>
  <c r="J34" i="26"/>
  <c r="J35" i="26"/>
  <c r="K34" i="26"/>
  <c r="J36" i="26"/>
  <c r="J37" i="26"/>
  <c r="J4" i="27"/>
  <c r="J34" i="27"/>
  <c r="J35" i="27"/>
  <c r="K34" i="27"/>
  <c r="J36" i="27"/>
  <c r="J37" i="27"/>
  <c r="J4" i="28"/>
  <c r="J34" i="28"/>
  <c r="J35" i="28"/>
  <c r="K34" i="28"/>
  <c r="J36" i="28"/>
  <c r="J37" i="28"/>
  <c r="J4" i="29"/>
  <c r="J34" i="29"/>
  <c r="J35" i="29"/>
  <c r="K34" i="29"/>
  <c r="J36" i="29"/>
  <c r="J37" i="29"/>
  <c r="J4" i="30"/>
  <c r="J34" i="30"/>
  <c r="J35" i="30"/>
  <c r="K34" i="30"/>
  <c r="J36" i="30"/>
  <c r="J37" i="30"/>
  <c r="J4" i="31"/>
  <c r="J34" i="31"/>
  <c r="J35" i="31"/>
  <c r="K34" i="31"/>
  <c r="J36" i="31"/>
  <c r="J37" i="31"/>
  <c r="J4" i="32"/>
  <c r="J34" i="32"/>
  <c r="J35" i="32"/>
  <c r="K34" i="32"/>
  <c r="J36" i="32"/>
  <c r="J37" i="32"/>
  <c r="J4" i="33"/>
  <c r="J34" i="33"/>
  <c r="J35" i="33"/>
  <c r="K34" i="33"/>
  <c r="J36" i="33"/>
  <c r="J37" i="33"/>
  <c r="J4" i="34"/>
  <c r="J34" i="34"/>
  <c r="J35" i="34"/>
  <c r="K34" i="34"/>
  <c r="J36" i="34"/>
  <c r="J37" i="34"/>
  <c r="J4" i="35"/>
  <c r="J34" i="35"/>
  <c r="J35" i="35"/>
  <c r="K34" i="35"/>
  <c r="J36" i="35"/>
  <c r="J37" i="35"/>
  <c r="J4" i="36"/>
  <c r="E38" i="53"/>
  <c r="J34" i="36"/>
  <c r="F38" i="53"/>
  <c r="K34" i="36"/>
  <c r="G38" i="53"/>
  <c r="H38" i="53"/>
  <c r="N34" i="21"/>
  <c r="N35" i="21"/>
  <c r="O34" i="21"/>
  <c r="N36" i="21"/>
  <c r="N37" i="21"/>
  <c r="N4" i="26"/>
  <c r="N34" i="26"/>
  <c r="N35" i="26"/>
  <c r="O34" i="26"/>
  <c r="N36" i="26"/>
  <c r="N37" i="26"/>
  <c r="N4" i="27"/>
  <c r="N34" i="27"/>
  <c r="N35" i="27"/>
  <c r="O34" i="27"/>
  <c r="N36" i="27"/>
  <c r="N37" i="27"/>
  <c r="N4" i="28"/>
  <c r="N34" i="28"/>
  <c r="N35" i="28"/>
  <c r="O34" i="28"/>
  <c r="N36" i="28"/>
  <c r="N37" i="28"/>
  <c r="N4" i="29"/>
  <c r="N34" i="29"/>
  <c r="N35" i="29"/>
  <c r="O34" i="29"/>
  <c r="N36" i="29"/>
  <c r="N37" i="29"/>
  <c r="N4" i="30"/>
  <c r="N34" i="30"/>
  <c r="N35" i="30"/>
  <c r="O34" i="30"/>
  <c r="N36" i="30"/>
  <c r="N37" i="30"/>
  <c r="N4" i="31"/>
  <c r="N34" i="31"/>
  <c r="N35" i="31"/>
  <c r="O34" i="31"/>
  <c r="N36" i="31"/>
  <c r="N37" i="31"/>
  <c r="N4" i="32"/>
  <c r="N34" i="32"/>
  <c r="N35" i="32"/>
  <c r="O34" i="32"/>
  <c r="N36" i="32"/>
  <c r="N37" i="32"/>
  <c r="N4" i="33"/>
  <c r="N34" i="33"/>
  <c r="N35" i="33"/>
  <c r="O34" i="33"/>
  <c r="N36" i="33"/>
  <c r="N37" i="33"/>
  <c r="N4" i="34"/>
  <c r="N34" i="34"/>
  <c r="N35" i="34"/>
  <c r="O34" i="34"/>
  <c r="N36" i="34"/>
  <c r="N37" i="34"/>
  <c r="N4" i="35"/>
  <c r="N34" i="35"/>
  <c r="N35" i="35"/>
  <c r="O34" i="35"/>
  <c r="N36" i="35"/>
  <c r="N37" i="35"/>
  <c r="N4" i="36"/>
  <c r="E40" i="53"/>
  <c r="N34" i="36"/>
  <c r="F40" i="53"/>
  <c r="O34" i="36"/>
  <c r="G40" i="53"/>
  <c r="H40" i="53"/>
  <c r="P34" i="21"/>
  <c r="P35" i="21"/>
  <c r="Q34" i="21"/>
  <c r="P36" i="21"/>
  <c r="P37" i="21"/>
  <c r="P4" i="26"/>
  <c r="P34" i="26"/>
  <c r="P35" i="26"/>
  <c r="Q34" i="26"/>
  <c r="P36" i="26"/>
  <c r="P37" i="26"/>
  <c r="P4" i="27"/>
  <c r="P34" i="27"/>
  <c r="P35" i="27"/>
  <c r="Q34" i="27"/>
  <c r="P36" i="27"/>
  <c r="P37" i="27"/>
  <c r="P4" i="28"/>
  <c r="P34" i="28"/>
  <c r="P35" i="28"/>
  <c r="Q34" i="28"/>
  <c r="P36" i="28"/>
  <c r="P37" i="28"/>
  <c r="P4" i="29"/>
  <c r="P34" i="29"/>
  <c r="P35" i="29"/>
  <c r="Q34" i="29"/>
  <c r="P36" i="29"/>
  <c r="P37" i="29"/>
  <c r="P4" i="30"/>
  <c r="P34" i="30"/>
  <c r="P35" i="30"/>
  <c r="Q34" i="30"/>
  <c r="P36" i="30"/>
  <c r="P37" i="30"/>
  <c r="P4" i="31"/>
  <c r="P34" i="31"/>
  <c r="P35" i="31"/>
  <c r="Q34" i="31"/>
  <c r="P36" i="31"/>
  <c r="P37" i="31"/>
  <c r="P4" i="32"/>
  <c r="P34" i="32"/>
  <c r="P35" i="32"/>
  <c r="Q34" i="32"/>
  <c r="P36" i="32"/>
  <c r="P37" i="32"/>
  <c r="P4" i="33"/>
  <c r="P34" i="33"/>
  <c r="P35" i="33"/>
  <c r="Q34" i="33"/>
  <c r="P36" i="33"/>
  <c r="P37" i="33"/>
  <c r="P4" i="34"/>
  <c r="P34" i="34"/>
  <c r="P35" i="34"/>
  <c r="Q34" i="34"/>
  <c r="P36" i="34"/>
  <c r="P37" i="34"/>
  <c r="P4" i="35"/>
  <c r="P34" i="35"/>
  <c r="P35" i="35"/>
  <c r="Q34" i="35"/>
  <c r="P36" i="35"/>
  <c r="P37" i="35"/>
  <c r="P4" i="36"/>
  <c r="E41" i="53"/>
  <c r="P34" i="36"/>
  <c r="F41" i="53"/>
  <c r="Q34" i="36"/>
  <c r="G41" i="53"/>
  <c r="H41" i="53"/>
  <c r="R34" i="21"/>
  <c r="R35" i="21"/>
  <c r="S34" i="21"/>
  <c r="R36" i="21"/>
  <c r="R37" i="21"/>
  <c r="R4" i="26"/>
  <c r="R34" i="26"/>
  <c r="R35" i="26"/>
  <c r="S34" i="26"/>
  <c r="R36" i="26"/>
  <c r="R37" i="26"/>
  <c r="R4" i="27"/>
  <c r="R34" i="27"/>
  <c r="R35" i="27"/>
  <c r="S34" i="27"/>
  <c r="R36" i="27"/>
  <c r="R37" i="27"/>
  <c r="R4" i="28"/>
  <c r="R34" i="28"/>
  <c r="R35" i="28"/>
  <c r="S34" i="28"/>
  <c r="R36" i="28"/>
  <c r="R37" i="28"/>
  <c r="R4" i="29"/>
  <c r="R34" i="29"/>
  <c r="R35" i="29"/>
  <c r="S34" i="29"/>
  <c r="R36" i="29"/>
  <c r="R37" i="29"/>
  <c r="R4" i="30"/>
  <c r="R34" i="30"/>
  <c r="R35" i="30"/>
  <c r="S34" i="30"/>
  <c r="R36" i="30"/>
  <c r="R37" i="30"/>
  <c r="R4" i="31"/>
  <c r="R34" i="31"/>
  <c r="R35" i="31"/>
  <c r="S34" i="31"/>
  <c r="R36" i="31"/>
  <c r="R37" i="31"/>
  <c r="R4" i="32"/>
  <c r="R34" i="32"/>
  <c r="R35" i="32"/>
  <c r="S34" i="32"/>
  <c r="R36" i="32"/>
  <c r="R37" i="32"/>
  <c r="R4" i="33"/>
  <c r="R34" i="33"/>
  <c r="R35" i="33"/>
  <c r="S34" i="33"/>
  <c r="R36" i="33"/>
  <c r="R37" i="33"/>
  <c r="R4" i="34"/>
  <c r="R34" i="34"/>
  <c r="R35" i="34"/>
  <c r="S34" i="34"/>
  <c r="R36" i="34"/>
  <c r="R37" i="34"/>
  <c r="R4" i="35"/>
  <c r="R34" i="35"/>
  <c r="R35" i="35"/>
  <c r="S34" i="35"/>
  <c r="R36" i="35"/>
  <c r="R37" i="35"/>
  <c r="R4" i="36"/>
  <c r="E42" i="53"/>
  <c r="R34" i="36"/>
  <c r="F42" i="53"/>
  <c r="S34" i="36"/>
  <c r="G42" i="53"/>
  <c r="H42" i="53"/>
  <c r="T34" i="21"/>
  <c r="T35" i="21"/>
  <c r="U34" i="21"/>
  <c r="T36" i="21"/>
  <c r="T37" i="21"/>
  <c r="T4" i="26"/>
  <c r="T34" i="26"/>
  <c r="T35" i="26"/>
  <c r="U34" i="26"/>
  <c r="T36" i="26"/>
  <c r="T37" i="26"/>
  <c r="T4" i="27"/>
  <c r="T34" i="27"/>
  <c r="T35" i="27"/>
  <c r="U34" i="27"/>
  <c r="T36" i="27"/>
  <c r="T37" i="27"/>
  <c r="T4" i="28"/>
  <c r="T34" i="28"/>
  <c r="T35" i="28"/>
  <c r="U34" i="28"/>
  <c r="T36" i="28"/>
  <c r="T37" i="28"/>
  <c r="T4" i="29"/>
  <c r="T34" i="29"/>
  <c r="T35" i="29"/>
  <c r="U34" i="29"/>
  <c r="T36" i="29"/>
  <c r="T37" i="29"/>
  <c r="T4" i="30"/>
  <c r="T34" i="30"/>
  <c r="T35" i="30"/>
  <c r="U34" i="30"/>
  <c r="T36" i="30"/>
  <c r="T37" i="30"/>
  <c r="T4" i="31"/>
  <c r="T34" i="31"/>
  <c r="T35" i="31"/>
  <c r="U34" i="31"/>
  <c r="T36" i="31"/>
  <c r="T37" i="31"/>
  <c r="T4" i="32"/>
  <c r="T34" i="32"/>
  <c r="T35" i="32"/>
  <c r="U34" i="32"/>
  <c r="T36" i="32"/>
  <c r="T37" i="32"/>
  <c r="T4" i="33"/>
  <c r="T34" i="33"/>
  <c r="T35" i="33"/>
  <c r="U34" i="33"/>
  <c r="T36" i="33"/>
  <c r="T37" i="33"/>
  <c r="T4" i="34"/>
  <c r="T34" i="34"/>
  <c r="T35" i="34"/>
  <c r="U34" i="34"/>
  <c r="T36" i="34"/>
  <c r="T37" i="34"/>
  <c r="T4" i="35"/>
  <c r="T34" i="35"/>
  <c r="T35" i="35"/>
  <c r="U34" i="35"/>
  <c r="T36" i="35"/>
  <c r="T37" i="35"/>
  <c r="T4" i="36"/>
  <c r="E43" i="53"/>
  <c r="T34" i="36"/>
  <c r="F43" i="53"/>
  <c r="U34" i="36"/>
  <c r="G43" i="53"/>
  <c r="H43" i="53"/>
  <c r="V34" i="21"/>
  <c r="V35" i="21"/>
  <c r="W34" i="21"/>
  <c r="V36" i="21"/>
  <c r="V37" i="21"/>
  <c r="V4" i="26"/>
  <c r="V34" i="26"/>
  <c r="V35" i="26"/>
  <c r="W34" i="26"/>
  <c r="V36" i="26"/>
  <c r="V37" i="26"/>
  <c r="V4" i="27"/>
  <c r="V34" i="27"/>
  <c r="V35" i="27"/>
  <c r="W34" i="27"/>
  <c r="V36" i="27"/>
  <c r="V37" i="27"/>
  <c r="V4" i="28"/>
  <c r="V34" i="28"/>
  <c r="V35" i="28"/>
  <c r="W34" i="28"/>
  <c r="V36" i="28"/>
  <c r="V37" i="28"/>
  <c r="V4" i="29"/>
  <c r="V34" i="29"/>
  <c r="V35" i="29"/>
  <c r="W34" i="29"/>
  <c r="V36" i="29"/>
  <c r="V37" i="29"/>
  <c r="V4" i="30"/>
  <c r="V34" i="30"/>
  <c r="V35" i="30"/>
  <c r="W34" i="30"/>
  <c r="V36" i="30"/>
  <c r="V37" i="30"/>
  <c r="V4" i="31"/>
  <c r="V34" i="31"/>
  <c r="V35" i="31"/>
  <c r="W34" i="31"/>
  <c r="V36" i="31"/>
  <c r="V37" i="31"/>
  <c r="V4" i="32"/>
  <c r="V34" i="32"/>
  <c r="V35" i="32"/>
  <c r="W34" i="32"/>
  <c r="V36" i="32"/>
  <c r="V37" i="32"/>
  <c r="V4" i="33"/>
  <c r="V34" i="33"/>
  <c r="V35" i="33"/>
  <c r="W34" i="33"/>
  <c r="V36" i="33"/>
  <c r="V37" i="33"/>
  <c r="V4" i="34"/>
  <c r="V34" i="34"/>
  <c r="V35" i="34"/>
  <c r="W34" i="34"/>
  <c r="V36" i="34"/>
  <c r="V37" i="34"/>
  <c r="V4" i="35"/>
  <c r="V34" i="35"/>
  <c r="V35" i="35"/>
  <c r="W34" i="35"/>
  <c r="V36" i="35"/>
  <c r="V37" i="35"/>
  <c r="V4" i="36"/>
  <c r="E44" i="53"/>
  <c r="V34" i="36"/>
  <c r="F44" i="53"/>
  <c r="W34" i="36"/>
  <c r="G44" i="53"/>
  <c r="H44" i="53"/>
  <c r="X34" i="21"/>
  <c r="X35" i="21"/>
  <c r="Y34" i="21"/>
  <c r="X36" i="21"/>
  <c r="X37" i="21"/>
  <c r="X4" i="26"/>
  <c r="X34" i="26"/>
  <c r="X35" i="26"/>
  <c r="Y34" i="26"/>
  <c r="X36" i="26"/>
  <c r="X37" i="26"/>
  <c r="X4" i="27"/>
  <c r="X34" i="27"/>
  <c r="X35" i="27"/>
  <c r="Y34" i="27"/>
  <c r="X36" i="27"/>
  <c r="X37" i="27"/>
  <c r="X4" i="28"/>
  <c r="X34" i="28"/>
  <c r="X35" i="28"/>
  <c r="Y34" i="28"/>
  <c r="X36" i="28"/>
  <c r="X37" i="28"/>
  <c r="X4" i="29"/>
  <c r="X34" i="29"/>
  <c r="X35" i="29"/>
  <c r="Y34" i="29"/>
  <c r="X36" i="29"/>
  <c r="X37" i="29"/>
  <c r="X4" i="30"/>
  <c r="X34" i="30"/>
  <c r="X35" i="30"/>
  <c r="Y34" i="30"/>
  <c r="X36" i="30"/>
  <c r="X37" i="30"/>
  <c r="X4" i="31"/>
  <c r="X34" i="31"/>
  <c r="X35" i="31"/>
  <c r="Y34" i="31"/>
  <c r="X36" i="31"/>
  <c r="X37" i="31"/>
  <c r="X4" i="32"/>
  <c r="X34" i="32"/>
  <c r="X35" i="32"/>
  <c r="Y34" i="32"/>
  <c r="X36" i="32"/>
  <c r="X37" i="32"/>
  <c r="X4" i="33"/>
  <c r="X34" i="33"/>
  <c r="X35" i="33"/>
  <c r="Y34" i="33"/>
  <c r="X36" i="33"/>
  <c r="X37" i="33"/>
  <c r="X4" i="34"/>
  <c r="X34" i="34"/>
  <c r="X35" i="34"/>
  <c r="Y34" i="34"/>
  <c r="X36" i="34"/>
  <c r="X37" i="34"/>
  <c r="X4" i="35"/>
  <c r="X34" i="35"/>
  <c r="X35" i="35"/>
  <c r="Y34" i="35"/>
  <c r="X36" i="35"/>
  <c r="X37" i="35"/>
  <c r="X4" i="36"/>
  <c r="E45" i="53"/>
  <c r="X34" i="36"/>
  <c r="F45" i="53"/>
  <c r="Y34" i="36"/>
  <c r="G45" i="53"/>
  <c r="H45" i="53"/>
  <c r="Z34" i="21"/>
  <c r="Z35" i="21"/>
  <c r="AA34" i="21"/>
  <c r="Z36" i="21"/>
  <c r="Z37" i="21"/>
  <c r="Z4" i="26"/>
  <c r="Z34" i="26"/>
  <c r="Z35" i="26"/>
  <c r="AA34" i="26"/>
  <c r="Z36" i="26"/>
  <c r="Z37" i="26"/>
  <c r="Z4" i="27"/>
  <c r="Z34" i="27"/>
  <c r="Z35" i="27"/>
  <c r="AA34" i="27"/>
  <c r="Z36" i="27"/>
  <c r="Z37" i="27"/>
  <c r="Z4" i="28"/>
  <c r="Z34" i="28"/>
  <c r="Z35" i="28"/>
  <c r="AA34" i="28"/>
  <c r="Z36" i="28"/>
  <c r="Z37" i="28"/>
  <c r="Z4" i="29"/>
  <c r="Z34" i="29"/>
  <c r="Z35" i="29"/>
  <c r="AA34" i="29"/>
  <c r="Z36" i="29"/>
  <c r="Z37" i="29"/>
  <c r="Z4" i="30"/>
  <c r="Z34" i="30"/>
  <c r="Z35" i="30"/>
  <c r="AA34" i="30"/>
  <c r="Z36" i="30"/>
  <c r="Z37" i="30"/>
  <c r="Z4" i="31"/>
  <c r="Z34" i="31"/>
  <c r="Z35" i="31"/>
  <c r="AA34" i="31"/>
  <c r="Z36" i="31"/>
  <c r="Z37" i="31"/>
  <c r="Z4" i="32"/>
  <c r="Z34" i="32"/>
  <c r="Z35" i="32"/>
  <c r="AA34" i="32"/>
  <c r="Z36" i="32"/>
  <c r="Z37" i="32"/>
  <c r="Z4" i="33"/>
  <c r="Z34" i="33"/>
  <c r="Z35" i="33"/>
  <c r="AA34" i="33"/>
  <c r="Z36" i="33"/>
  <c r="Z37" i="33"/>
  <c r="Z4" i="34"/>
  <c r="Z34" i="34"/>
  <c r="Z35" i="34"/>
  <c r="AA34" i="34"/>
  <c r="Z36" i="34"/>
  <c r="Z37" i="34"/>
  <c r="Z4" i="35"/>
  <c r="Z34" i="35"/>
  <c r="Z35" i="35"/>
  <c r="AA34" i="35"/>
  <c r="Z36" i="35"/>
  <c r="Z37" i="35"/>
  <c r="Z4" i="36"/>
  <c r="E46" i="53"/>
  <c r="Z34" i="36"/>
  <c r="F46" i="53"/>
  <c r="AA34" i="36"/>
  <c r="G46" i="53"/>
  <c r="H46" i="53"/>
  <c r="AB34" i="27"/>
  <c r="AB34" i="21"/>
  <c r="AB35" i="21"/>
  <c r="AC34" i="21"/>
  <c r="AB36" i="21"/>
  <c r="AB37" i="21"/>
  <c r="AB4" i="26"/>
  <c r="AB34" i="26"/>
  <c r="AB35" i="26"/>
  <c r="AC34" i="26"/>
  <c r="AB36" i="26"/>
  <c r="AB37" i="26"/>
  <c r="AB4" i="27"/>
  <c r="AB35" i="27"/>
  <c r="AC34" i="27"/>
  <c r="AB36" i="27"/>
  <c r="AB37" i="27"/>
  <c r="AB4" i="28"/>
  <c r="AB34" i="28"/>
  <c r="AB35" i="28"/>
  <c r="AC34" i="28"/>
  <c r="AB36" i="28"/>
  <c r="AB37" i="28"/>
  <c r="AB4" i="29"/>
  <c r="AB34" i="29"/>
  <c r="AB35" i="29"/>
  <c r="AC34" i="29"/>
  <c r="AB36" i="29"/>
  <c r="AB37" i="29"/>
  <c r="AB4" i="30"/>
  <c r="AB34" i="30"/>
  <c r="AB35" i="30"/>
  <c r="AC34" i="30"/>
  <c r="AB36" i="30"/>
  <c r="AB37" i="30"/>
  <c r="AB4" i="31"/>
  <c r="AB34" i="31"/>
  <c r="AB35" i="31"/>
  <c r="AC34" i="31"/>
  <c r="AB36" i="31"/>
  <c r="AB37" i="31"/>
  <c r="AB4" i="32"/>
  <c r="AB34" i="32"/>
  <c r="AB35" i="32"/>
  <c r="AC34" i="32"/>
  <c r="AB36" i="32"/>
  <c r="AB37" i="32"/>
  <c r="AB4" i="33"/>
  <c r="AB34" i="33"/>
  <c r="AB35" i="33"/>
  <c r="AC34" i="33"/>
  <c r="AB36" i="33"/>
  <c r="AB37" i="33"/>
  <c r="AB4" i="34"/>
  <c r="AB34" i="34"/>
  <c r="AB35" i="34"/>
  <c r="AC34" i="34"/>
  <c r="AB36" i="34"/>
  <c r="AB37" i="34"/>
  <c r="AB4" i="35"/>
  <c r="AB34" i="35"/>
  <c r="AB35" i="35"/>
  <c r="AC34" i="35"/>
  <c r="AB36" i="35"/>
  <c r="AB37" i="35"/>
  <c r="AB4" i="36"/>
  <c r="E47" i="53"/>
  <c r="AB34" i="36"/>
  <c r="F47" i="53"/>
  <c r="AC34" i="36"/>
  <c r="G47" i="53"/>
  <c r="H47" i="53"/>
  <c r="L34" i="21"/>
  <c r="L35" i="21"/>
  <c r="M34" i="21"/>
  <c r="L36" i="21"/>
  <c r="L37" i="21"/>
  <c r="L4" i="26"/>
  <c r="L34" i="26"/>
  <c r="L35" i="26"/>
  <c r="M34" i="26"/>
  <c r="L36" i="26"/>
  <c r="L37" i="26"/>
  <c r="L4" i="27"/>
  <c r="L34" i="27"/>
  <c r="L35" i="27"/>
  <c r="M34" i="27"/>
  <c r="L36" i="27"/>
  <c r="L37" i="27"/>
  <c r="L4" i="28"/>
  <c r="L34" i="28"/>
  <c r="L35" i="28"/>
  <c r="M34" i="28"/>
  <c r="L36" i="28"/>
  <c r="L37" i="28"/>
  <c r="L4" i="29"/>
  <c r="L34" i="29"/>
  <c r="L35" i="29"/>
  <c r="M34" i="29"/>
  <c r="L36" i="29"/>
  <c r="L37" i="29"/>
  <c r="L4" i="30"/>
  <c r="L34" i="30"/>
  <c r="L35" i="30"/>
  <c r="M34" i="30"/>
  <c r="L36" i="30"/>
  <c r="L37" i="30"/>
  <c r="L4" i="31"/>
  <c r="L34" i="31"/>
  <c r="L35" i="31"/>
  <c r="M34" i="31"/>
  <c r="L36" i="31"/>
  <c r="L37" i="31"/>
  <c r="L4" i="32"/>
  <c r="L34" i="32"/>
  <c r="L35" i="32"/>
  <c r="M34" i="32"/>
  <c r="L36" i="32"/>
  <c r="L37" i="32"/>
  <c r="L4" i="33"/>
  <c r="L34" i="33"/>
  <c r="L35" i="33"/>
  <c r="M34" i="33"/>
  <c r="L36" i="33"/>
  <c r="L37" i="33"/>
  <c r="L4" i="34"/>
  <c r="L34" i="34"/>
  <c r="L35" i="34"/>
  <c r="M34" i="34"/>
  <c r="L36" i="34"/>
  <c r="L37" i="34"/>
  <c r="L4" i="35"/>
  <c r="L34" i="35"/>
  <c r="L35" i="35"/>
  <c r="M34" i="35"/>
  <c r="L36" i="35"/>
  <c r="L37" i="35"/>
  <c r="L4" i="36"/>
  <c r="E39" i="53"/>
  <c r="L34" i="36"/>
  <c r="F39" i="53"/>
  <c r="M34" i="36"/>
  <c r="G39" i="53"/>
  <c r="H39" i="53"/>
  <c r="H48" i="53"/>
  <c r="H34" i="21"/>
  <c r="H35" i="21"/>
  <c r="I34" i="21"/>
  <c r="H36" i="21"/>
  <c r="H37" i="21"/>
  <c r="H4" i="26"/>
  <c r="H34" i="26"/>
  <c r="H35" i="26"/>
  <c r="I34" i="26"/>
  <c r="H36" i="26"/>
  <c r="H37" i="26"/>
  <c r="H4" i="27"/>
  <c r="H34" i="27"/>
  <c r="H35" i="27"/>
  <c r="I34" i="27"/>
  <c r="H36" i="27"/>
  <c r="H37" i="27"/>
  <c r="H4" i="28"/>
  <c r="H34" i="28"/>
  <c r="H35" i="28"/>
  <c r="I34" i="28"/>
  <c r="H36" i="28"/>
  <c r="H37" i="28"/>
  <c r="H4" i="29"/>
  <c r="H34" i="29"/>
  <c r="H35" i="29"/>
  <c r="I34" i="29"/>
  <c r="H36" i="29"/>
  <c r="H37" i="29"/>
  <c r="H4" i="30"/>
  <c r="H34" i="30"/>
  <c r="H35" i="30"/>
  <c r="I34" i="30"/>
  <c r="H36" i="30"/>
  <c r="H37" i="30"/>
  <c r="H4" i="31"/>
  <c r="H34" i="31"/>
  <c r="H35" i="31"/>
  <c r="I34" i="31"/>
  <c r="H36" i="31"/>
  <c r="H37" i="31"/>
  <c r="H4" i="32"/>
  <c r="H34" i="32"/>
  <c r="H35" i="32"/>
  <c r="I34" i="32"/>
  <c r="H36" i="32"/>
  <c r="H37" i="32"/>
  <c r="H4" i="33"/>
  <c r="H34" i="33"/>
  <c r="H35" i="33"/>
  <c r="I34" i="33"/>
  <c r="H36" i="33"/>
  <c r="H37" i="33"/>
  <c r="H4" i="34"/>
  <c r="H34" i="34"/>
  <c r="H35" i="34"/>
  <c r="I34" i="34"/>
  <c r="H36" i="34"/>
  <c r="H37" i="34"/>
  <c r="H4" i="35"/>
  <c r="H34" i="35"/>
  <c r="H35" i="35"/>
  <c r="I34" i="35"/>
  <c r="H36" i="35"/>
  <c r="H37" i="35"/>
  <c r="H4" i="36"/>
  <c r="E37" i="53"/>
  <c r="H34" i="36"/>
  <c r="F37" i="53"/>
  <c r="I34" i="36"/>
  <c r="G37" i="53"/>
  <c r="H37" i="53"/>
  <c r="G48" i="53"/>
  <c r="F48" i="53"/>
  <c r="E48" i="53"/>
  <c r="D35" i="53"/>
  <c r="I30" i="53"/>
  <c r="E38" i="52"/>
  <c r="F38" i="52"/>
  <c r="G38" i="52"/>
  <c r="H38" i="52"/>
  <c r="E40" i="52"/>
  <c r="F40" i="52"/>
  <c r="G40" i="52"/>
  <c r="H40" i="52"/>
  <c r="E41" i="52"/>
  <c r="F41" i="52"/>
  <c r="G41" i="52"/>
  <c r="H41" i="52"/>
  <c r="E42" i="52"/>
  <c r="F42" i="52"/>
  <c r="G42" i="52"/>
  <c r="H42" i="52"/>
  <c r="E43" i="52"/>
  <c r="F43" i="52"/>
  <c r="G43" i="52"/>
  <c r="H43" i="52"/>
  <c r="E44" i="52"/>
  <c r="F44" i="52"/>
  <c r="G44" i="52"/>
  <c r="H44" i="52"/>
  <c r="E45" i="52"/>
  <c r="F45" i="52"/>
  <c r="G45" i="52"/>
  <c r="H45" i="52"/>
  <c r="E46" i="52"/>
  <c r="F46" i="52"/>
  <c r="G46" i="52"/>
  <c r="H46" i="52"/>
  <c r="E47" i="52"/>
  <c r="F47" i="52"/>
  <c r="G47" i="52"/>
  <c r="H47" i="52"/>
  <c r="E39" i="52"/>
  <c r="F39" i="52"/>
  <c r="G39" i="52"/>
  <c r="H39" i="52"/>
  <c r="H48" i="52"/>
  <c r="E37" i="52"/>
  <c r="F37" i="52"/>
  <c r="G37" i="52"/>
  <c r="H37" i="52"/>
  <c r="G48" i="52"/>
  <c r="F48" i="52"/>
  <c r="E48" i="52"/>
  <c r="I30" i="52"/>
  <c r="D35" i="52"/>
  <c r="E38" i="51"/>
  <c r="F38" i="51"/>
  <c r="G38" i="51"/>
  <c r="H38" i="51"/>
  <c r="E40" i="51"/>
  <c r="F40" i="51"/>
  <c r="G40" i="51"/>
  <c r="H40" i="51"/>
  <c r="E41" i="51"/>
  <c r="F41" i="51"/>
  <c r="G41" i="51"/>
  <c r="H41" i="51"/>
  <c r="E42" i="51"/>
  <c r="F42" i="51"/>
  <c r="G42" i="51"/>
  <c r="H42" i="51"/>
  <c r="E43" i="51"/>
  <c r="F43" i="51"/>
  <c r="G43" i="51"/>
  <c r="H43" i="51"/>
  <c r="E44" i="51"/>
  <c r="F44" i="51"/>
  <c r="G44" i="51"/>
  <c r="H44" i="51"/>
  <c r="E45" i="51"/>
  <c r="F45" i="51"/>
  <c r="G45" i="51"/>
  <c r="H45" i="51"/>
  <c r="E46" i="51"/>
  <c r="F46" i="51"/>
  <c r="G46" i="51"/>
  <c r="H46" i="51"/>
  <c r="E47" i="51"/>
  <c r="F47" i="51"/>
  <c r="G47" i="51"/>
  <c r="H47" i="51"/>
  <c r="E39" i="51"/>
  <c r="F39" i="51"/>
  <c r="G39" i="51"/>
  <c r="H39" i="51"/>
  <c r="H48" i="51"/>
  <c r="E37" i="51"/>
  <c r="F37" i="51"/>
  <c r="G37" i="51"/>
  <c r="H37" i="51"/>
  <c r="G48" i="51"/>
  <c r="F48" i="51"/>
  <c r="E48" i="51"/>
  <c r="D35" i="50"/>
  <c r="I30" i="50"/>
  <c r="D35" i="48"/>
  <c r="I30" i="48"/>
  <c r="D35" i="47"/>
  <c r="I30" i="47"/>
  <c r="D35" i="45"/>
  <c r="I30" i="45"/>
  <c r="I30" i="46"/>
  <c r="D35" i="46"/>
  <c r="D35" i="51"/>
  <c r="I30" i="51"/>
  <c r="E38" i="50"/>
  <c r="F38" i="50"/>
  <c r="G38" i="50"/>
  <c r="H38" i="50"/>
  <c r="E40" i="50"/>
  <c r="F40" i="50"/>
  <c r="G40" i="50"/>
  <c r="H40" i="50"/>
  <c r="E41" i="50"/>
  <c r="F41" i="50"/>
  <c r="G41" i="50"/>
  <c r="H41" i="50"/>
  <c r="E42" i="50"/>
  <c r="F42" i="50"/>
  <c r="G42" i="50"/>
  <c r="H42" i="50"/>
  <c r="E43" i="50"/>
  <c r="F43" i="50"/>
  <c r="G43" i="50"/>
  <c r="H43" i="50"/>
  <c r="E44" i="50"/>
  <c r="F44" i="50"/>
  <c r="G44" i="50"/>
  <c r="H44" i="50"/>
  <c r="E45" i="50"/>
  <c r="F45" i="50"/>
  <c r="G45" i="50"/>
  <c r="H45" i="50"/>
  <c r="E46" i="50"/>
  <c r="F46" i="50"/>
  <c r="G46" i="50"/>
  <c r="H46" i="50"/>
  <c r="E47" i="50"/>
  <c r="F47" i="50"/>
  <c r="G47" i="50"/>
  <c r="H47" i="50"/>
  <c r="E39" i="50"/>
  <c r="F39" i="50"/>
  <c r="G39" i="50"/>
  <c r="H39" i="50"/>
  <c r="H48" i="50"/>
  <c r="E37" i="50"/>
  <c r="F37" i="50"/>
  <c r="G37" i="50"/>
  <c r="H37" i="50"/>
  <c r="G48" i="50"/>
  <c r="F48" i="50"/>
  <c r="E48" i="50"/>
  <c r="E38" i="49"/>
  <c r="F38" i="49"/>
  <c r="G38" i="49"/>
  <c r="H38" i="49"/>
  <c r="E40" i="49"/>
  <c r="F40" i="49"/>
  <c r="G40" i="49"/>
  <c r="H40" i="49"/>
  <c r="E41" i="49"/>
  <c r="F41" i="49"/>
  <c r="G41" i="49"/>
  <c r="H41" i="49"/>
  <c r="E42" i="49"/>
  <c r="F42" i="49"/>
  <c r="G42" i="49"/>
  <c r="H42" i="49"/>
  <c r="E43" i="49"/>
  <c r="F43" i="49"/>
  <c r="G43" i="49"/>
  <c r="H43" i="49"/>
  <c r="E44" i="49"/>
  <c r="F44" i="49"/>
  <c r="G44" i="49"/>
  <c r="H44" i="49"/>
  <c r="E45" i="49"/>
  <c r="F45" i="49"/>
  <c r="G45" i="49"/>
  <c r="H45" i="49"/>
  <c r="E46" i="49"/>
  <c r="F46" i="49"/>
  <c r="G46" i="49"/>
  <c r="H46" i="49"/>
  <c r="E47" i="49"/>
  <c r="F47" i="49"/>
  <c r="G47" i="49"/>
  <c r="H47" i="49"/>
  <c r="E39" i="49"/>
  <c r="F39" i="49"/>
  <c r="G39" i="49"/>
  <c r="H39" i="49"/>
  <c r="H48" i="49"/>
  <c r="G48" i="49"/>
  <c r="F48" i="49"/>
  <c r="E48" i="49"/>
  <c r="E37" i="49"/>
  <c r="F37" i="49"/>
  <c r="G37" i="49"/>
  <c r="H37" i="49"/>
  <c r="E45" i="48"/>
  <c r="F45" i="48"/>
  <c r="G45" i="48"/>
  <c r="H45" i="48"/>
  <c r="E38" i="48"/>
  <c r="F38" i="48"/>
  <c r="G38" i="48"/>
  <c r="H38" i="48"/>
  <c r="E40" i="48"/>
  <c r="F40" i="48"/>
  <c r="G40" i="48"/>
  <c r="H40" i="48"/>
  <c r="E41" i="48"/>
  <c r="F41" i="48"/>
  <c r="G41" i="48"/>
  <c r="H41" i="48"/>
  <c r="E42" i="48"/>
  <c r="F42" i="48"/>
  <c r="G42" i="48"/>
  <c r="H42" i="48"/>
  <c r="E43" i="48"/>
  <c r="F43" i="48"/>
  <c r="G43" i="48"/>
  <c r="H43" i="48"/>
  <c r="E44" i="48"/>
  <c r="F44" i="48"/>
  <c r="G44" i="48"/>
  <c r="H44" i="48"/>
  <c r="E46" i="48"/>
  <c r="F46" i="48"/>
  <c r="G46" i="48"/>
  <c r="H46" i="48"/>
  <c r="E47" i="48"/>
  <c r="F47" i="48"/>
  <c r="G47" i="48"/>
  <c r="H47" i="48"/>
  <c r="E39" i="48"/>
  <c r="F39" i="48"/>
  <c r="G39" i="48"/>
  <c r="H39" i="48"/>
  <c r="H48" i="48"/>
  <c r="E37" i="48"/>
  <c r="F37" i="48"/>
  <c r="G37" i="48"/>
  <c r="H37" i="48"/>
  <c r="G48" i="48"/>
  <c r="F48" i="48"/>
  <c r="E48" i="48"/>
  <c r="E41" i="47"/>
  <c r="F41" i="47"/>
  <c r="G41" i="47"/>
  <c r="H41" i="47"/>
  <c r="E38" i="47"/>
  <c r="F38" i="47"/>
  <c r="G38" i="47"/>
  <c r="H38" i="47"/>
  <c r="E40" i="47"/>
  <c r="F40" i="47"/>
  <c r="G40" i="47"/>
  <c r="H40" i="47"/>
  <c r="E42" i="47"/>
  <c r="F42" i="47"/>
  <c r="G42" i="47"/>
  <c r="H42" i="47"/>
  <c r="E43" i="47"/>
  <c r="F43" i="47"/>
  <c r="G43" i="47"/>
  <c r="H43" i="47"/>
  <c r="E44" i="47"/>
  <c r="F44" i="47"/>
  <c r="G44" i="47"/>
  <c r="H44" i="47"/>
  <c r="E45" i="47"/>
  <c r="F45" i="47"/>
  <c r="G45" i="47"/>
  <c r="H45" i="47"/>
  <c r="E46" i="47"/>
  <c r="F46" i="47"/>
  <c r="G46" i="47"/>
  <c r="H46" i="47"/>
  <c r="E47" i="47"/>
  <c r="F47" i="47"/>
  <c r="G47" i="47"/>
  <c r="H47" i="47"/>
  <c r="E39" i="47"/>
  <c r="F39" i="47"/>
  <c r="G39" i="47"/>
  <c r="H39" i="47"/>
  <c r="H48" i="47"/>
  <c r="G48" i="47"/>
  <c r="F48" i="47"/>
  <c r="E48" i="47"/>
  <c r="E37" i="47"/>
  <c r="F37" i="47"/>
  <c r="G37" i="47"/>
  <c r="H37" i="47"/>
  <c r="E38" i="46"/>
  <c r="F38" i="46"/>
  <c r="G38" i="46"/>
  <c r="H38" i="46"/>
  <c r="E40" i="46"/>
  <c r="F40" i="46"/>
  <c r="G40" i="46"/>
  <c r="H40" i="46"/>
  <c r="E41" i="46"/>
  <c r="F41" i="46"/>
  <c r="G41" i="46"/>
  <c r="H41" i="46"/>
  <c r="E42" i="46"/>
  <c r="F42" i="46"/>
  <c r="G42" i="46"/>
  <c r="H42" i="46"/>
  <c r="E43" i="46"/>
  <c r="F43" i="46"/>
  <c r="G43" i="46"/>
  <c r="H43" i="46"/>
  <c r="E44" i="46"/>
  <c r="F44" i="46"/>
  <c r="G44" i="46"/>
  <c r="H44" i="46"/>
  <c r="E45" i="46"/>
  <c r="F45" i="46"/>
  <c r="G45" i="46"/>
  <c r="H45" i="46"/>
  <c r="E46" i="46"/>
  <c r="F46" i="46"/>
  <c r="G46" i="46"/>
  <c r="H46" i="46"/>
  <c r="E47" i="46"/>
  <c r="F47" i="46"/>
  <c r="G47" i="46"/>
  <c r="H47" i="46"/>
  <c r="E39" i="46"/>
  <c r="F39" i="46"/>
  <c r="G39" i="46"/>
  <c r="H39" i="46"/>
  <c r="H48" i="46"/>
  <c r="G48" i="46"/>
  <c r="F48" i="46"/>
  <c r="E48" i="46"/>
  <c r="E37" i="46"/>
  <c r="F37" i="46"/>
  <c r="G37" i="46"/>
  <c r="H37" i="46"/>
  <c r="E38" i="45"/>
  <c r="F38" i="45"/>
  <c r="G38" i="45"/>
  <c r="H38" i="45"/>
  <c r="E40" i="45"/>
  <c r="F40" i="45"/>
  <c r="G40" i="45"/>
  <c r="H40" i="45"/>
  <c r="E41" i="45"/>
  <c r="F41" i="45"/>
  <c r="G41" i="45"/>
  <c r="H41" i="45"/>
  <c r="E42" i="45"/>
  <c r="F42" i="45"/>
  <c r="G42" i="45"/>
  <c r="H42" i="45"/>
  <c r="E43" i="45"/>
  <c r="F43" i="45"/>
  <c r="G43" i="45"/>
  <c r="H43" i="45"/>
  <c r="E44" i="45"/>
  <c r="F44" i="45"/>
  <c r="G44" i="45"/>
  <c r="H44" i="45"/>
  <c r="E45" i="45"/>
  <c r="F45" i="45"/>
  <c r="G45" i="45"/>
  <c r="H45" i="45"/>
  <c r="E46" i="45"/>
  <c r="F46" i="45"/>
  <c r="G46" i="45"/>
  <c r="H46" i="45"/>
  <c r="E47" i="45"/>
  <c r="F47" i="45"/>
  <c r="G47" i="45"/>
  <c r="H47" i="45"/>
  <c r="E39" i="45"/>
  <c r="F39" i="45"/>
  <c r="G39" i="45"/>
  <c r="H39" i="45"/>
  <c r="H48" i="45"/>
  <c r="G48" i="45"/>
  <c r="F48" i="45"/>
  <c r="E48" i="45"/>
  <c r="E37" i="45"/>
  <c r="F37" i="45"/>
  <c r="G37" i="45"/>
  <c r="H37" i="45"/>
  <c r="I30" i="43"/>
  <c r="D35" i="43"/>
  <c r="G40" i="43"/>
  <c r="E40" i="43"/>
  <c r="F40" i="43"/>
  <c r="H40" i="43"/>
  <c r="E38" i="43"/>
  <c r="F38" i="43"/>
  <c r="G38" i="43"/>
  <c r="H38" i="43"/>
  <c r="E39" i="43"/>
  <c r="F39" i="43"/>
  <c r="G39" i="43"/>
  <c r="H39" i="43"/>
  <c r="E41" i="43"/>
  <c r="F41" i="43"/>
  <c r="G41" i="43"/>
  <c r="H41" i="43"/>
  <c r="E42" i="43"/>
  <c r="F42" i="43"/>
  <c r="G42" i="43"/>
  <c r="H42" i="43"/>
  <c r="E43" i="43"/>
  <c r="F43" i="43"/>
  <c r="G43" i="43"/>
  <c r="H43" i="43"/>
  <c r="E44" i="43"/>
  <c r="F44" i="43"/>
  <c r="G44" i="43"/>
  <c r="H44" i="43"/>
  <c r="E45" i="43"/>
  <c r="F45" i="43"/>
  <c r="G45" i="43"/>
  <c r="H45" i="43"/>
  <c r="E46" i="43"/>
  <c r="F46" i="43"/>
  <c r="G46" i="43"/>
  <c r="H46" i="43"/>
  <c r="E47" i="43"/>
  <c r="F47" i="43"/>
  <c r="G47" i="43"/>
  <c r="H47" i="43"/>
  <c r="H48" i="43"/>
  <c r="G48" i="43"/>
  <c r="F48" i="43"/>
  <c r="E48" i="43"/>
  <c r="G37" i="43"/>
  <c r="E37" i="43"/>
  <c r="F37" i="43"/>
  <c r="H37" i="43"/>
  <c r="E38" i="42"/>
  <c r="F38" i="42"/>
  <c r="G38" i="42"/>
  <c r="H38" i="42"/>
  <c r="E40" i="42"/>
  <c r="G40" i="42"/>
  <c r="F40" i="42"/>
  <c r="H40" i="42"/>
  <c r="E41" i="42"/>
  <c r="G41" i="42"/>
  <c r="F41" i="42"/>
  <c r="H41" i="42"/>
  <c r="E42" i="42"/>
  <c r="F42" i="42"/>
  <c r="G42" i="42"/>
  <c r="H42" i="42"/>
  <c r="E43" i="42"/>
  <c r="F43" i="42"/>
  <c r="G43" i="42"/>
  <c r="H43" i="42"/>
  <c r="E44" i="42"/>
  <c r="F44" i="42"/>
  <c r="G44" i="42"/>
  <c r="H44" i="42"/>
  <c r="E45" i="42"/>
  <c r="F45" i="42"/>
  <c r="G45" i="42"/>
  <c r="H45" i="42"/>
  <c r="E46" i="42"/>
  <c r="F46" i="42"/>
  <c r="G46" i="42"/>
  <c r="H46" i="42"/>
  <c r="E39" i="42"/>
  <c r="F39" i="42"/>
  <c r="G39" i="42"/>
  <c r="H39" i="42"/>
  <c r="E47" i="42"/>
  <c r="F47" i="42"/>
  <c r="G47" i="42"/>
  <c r="H47" i="42"/>
  <c r="H48" i="42"/>
  <c r="G48" i="42"/>
  <c r="F48" i="42"/>
  <c r="E48" i="42"/>
  <c r="E37" i="42"/>
  <c r="G37" i="42"/>
  <c r="F37" i="42"/>
  <c r="H37" i="42"/>
  <c r="D35" i="42"/>
  <c r="I30" i="42"/>
  <c r="D9" i="40"/>
  <c r="D7" i="40"/>
  <c r="D8" i="40"/>
  <c r="D10" i="40"/>
  <c r="D11" i="40"/>
  <c r="D12" i="40"/>
  <c r="D13" i="40"/>
  <c r="D14" i="40"/>
  <c r="D15" i="40"/>
  <c r="D16" i="40"/>
  <c r="D17" i="40"/>
  <c r="F9" i="40"/>
  <c r="G9" i="40"/>
  <c r="H9" i="40"/>
  <c r="F7" i="40"/>
  <c r="G7" i="40"/>
  <c r="H7" i="40"/>
  <c r="F8" i="40"/>
  <c r="G8" i="40"/>
  <c r="H8" i="40"/>
  <c r="F10" i="40"/>
  <c r="G10" i="40"/>
  <c r="H10" i="40"/>
  <c r="F11" i="40"/>
  <c r="G11" i="40"/>
  <c r="H11" i="40"/>
  <c r="F12" i="40"/>
  <c r="G12" i="40"/>
  <c r="H12" i="40"/>
  <c r="F13" i="40"/>
  <c r="G13" i="40"/>
  <c r="H13" i="40"/>
  <c r="F14" i="40"/>
  <c r="G14" i="40"/>
  <c r="H14" i="40"/>
  <c r="F15" i="40"/>
  <c r="G15" i="40"/>
  <c r="H15" i="40"/>
  <c r="F16" i="40"/>
  <c r="G16" i="40"/>
  <c r="H16" i="40"/>
  <c r="H18" i="40"/>
  <c r="G7" i="39"/>
  <c r="G8" i="39"/>
  <c r="G9" i="39"/>
  <c r="G10" i="39"/>
  <c r="G11" i="39"/>
  <c r="G12" i="39"/>
  <c r="G13" i="39"/>
  <c r="G14" i="39"/>
  <c r="G15" i="39"/>
  <c r="G16" i="39"/>
  <c r="G17" i="39"/>
  <c r="F7" i="39"/>
  <c r="F8" i="39"/>
  <c r="F9" i="39"/>
  <c r="F10" i="39"/>
  <c r="F11" i="39"/>
  <c r="F12" i="39"/>
  <c r="F13" i="39"/>
  <c r="F14" i="39"/>
  <c r="F15" i="39"/>
  <c r="F16" i="39"/>
  <c r="F17" i="39"/>
  <c r="D9" i="39"/>
  <c r="H9" i="39"/>
  <c r="D7" i="39"/>
  <c r="H7" i="39"/>
  <c r="D8" i="39"/>
  <c r="H8" i="39"/>
  <c r="D10" i="39"/>
  <c r="H10" i="39"/>
  <c r="D11" i="39"/>
  <c r="H11" i="39"/>
  <c r="D12" i="39"/>
  <c r="H12" i="39"/>
  <c r="D13" i="39"/>
  <c r="H13" i="39"/>
  <c r="D14" i="39"/>
  <c r="H14" i="39"/>
  <c r="D15" i="39"/>
  <c r="H15" i="39"/>
  <c r="D16" i="39"/>
  <c r="H16" i="39"/>
  <c r="H18" i="39"/>
  <c r="D17" i="39"/>
  <c r="D35" i="41"/>
  <c r="I30" i="41"/>
  <c r="F38" i="41"/>
  <c r="E38" i="41"/>
  <c r="G38" i="41"/>
  <c r="H38" i="41"/>
  <c r="E40" i="41"/>
  <c r="G40" i="41"/>
  <c r="F40" i="41"/>
  <c r="H40" i="41"/>
  <c r="E41" i="41"/>
  <c r="G41" i="41"/>
  <c r="F41" i="41"/>
  <c r="H41" i="41"/>
  <c r="E42" i="41"/>
  <c r="F42" i="41"/>
  <c r="G42" i="41"/>
  <c r="H42" i="41"/>
  <c r="E43" i="41"/>
  <c r="F43" i="41"/>
  <c r="G43" i="41"/>
  <c r="H43" i="41"/>
  <c r="E44" i="41"/>
  <c r="F44" i="41"/>
  <c r="G44" i="41"/>
  <c r="H44" i="41"/>
  <c r="E45" i="41"/>
  <c r="F45" i="41"/>
  <c r="G45" i="41"/>
  <c r="H45" i="41"/>
  <c r="E46" i="41"/>
  <c r="F46" i="41"/>
  <c r="G46" i="41"/>
  <c r="H46" i="41"/>
  <c r="E39" i="41"/>
  <c r="F39" i="41"/>
  <c r="G39" i="41"/>
  <c r="H39" i="41"/>
  <c r="E47" i="41"/>
  <c r="F47" i="41"/>
  <c r="G47" i="41"/>
  <c r="H47" i="41"/>
  <c r="H48" i="41"/>
  <c r="F37" i="41"/>
  <c r="E37" i="41"/>
  <c r="G37" i="41"/>
  <c r="H37" i="41"/>
  <c r="G48" i="41"/>
  <c r="F48" i="41"/>
  <c r="E48" i="41"/>
  <c r="G10" i="38"/>
  <c r="G9" i="38"/>
  <c r="F9" i="38"/>
  <c r="G8" i="38"/>
  <c r="F8" i="38"/>
  <c r="G7" i="38"/>
  <c r="F7" i="38"/>
  <c r="D7" i="37"/>
  <c r="G15" i="38"/>
  <c r="G12" i="38"/>
  <c r="G14" i="38"/>
  <c r="G13" i="38"/>
  <c r="G11" i="38"/>
  <c r="D16" i="37"/>
  <c r="D15" i="37"/>
  <c r="D14" i="37"/>
  <c r="D13" i="37"/>
  <c r="D12" i="37"/>
  <c r="D11" i="37"/>
  <c r="G12" i="37"/>
  <c r="G10" i="37"/>
  <c r="G11" i="37"/>
  <c r="G15" i="37"/>
  <c r="G13" i="37"/>
  <c r="G14" i="37"/>
  <c r="D10" i="37"/>
  <c r="AB36" i="36"/>
  <c r="Z36" i="36"/>
  <c r="X36" i="36"/>
  <c r="V36" i="36"/>
  <c r="T36" i="36"/>
  <c r="R36" i="36"/>
  <c r="F13" i="37"/>
  <c r="H13" i="37"/>
  <c r="F12" i="37"/>
  <c r="H12" i="37"/>
  <c r="G16" i="37"/>
  <c r="F12" i="38"/>
  <c r="F16" i="38"/>
  <c r="F15" i="37"/>
  <c r="H15" i="37"/>
  <c r="D14" i="38"/>
  <c r="F14" i="37"/>
  <c r="H14" i="37"/>
  <c r="F14" i="38"/>
  <c r="F16" i="37"/>
  <c r="F11" i="37"/>
  <c r="H11" i="37"/>
  <c r="G16" i="38"/>
  <c r="F11" i="38"/>
  <c r="F13" i="38"/>
  <c r="F15" i="38"/>
  <c r="D15" i="38"/>
  <c r="H15" i="38"/>
  <c r="D11" i="38"/>
  <c r="H11" i="38"/>
  <c r="H25" i="39"/>
  <c r="D13" i="38"/>
  <c r="H13" i="38"/>
  <c r="D12" i="38"/>
  <c r="H12" i="38"/>
  <c r="D16" i="38"/>
  <c r="H14" i="38"/>
  <c r="H25" i="38"/>
  <c r="H25" i="37"/>
  <c r="T35" i="36"/>
  <c r="T37" i="36"/>
  <c r="V35" i="36"/>
  <c r="V37" i="36"/>
  <c r="D9" i="37"/>
  <c r="D8" i="37"/>
  <c r="D17" i="37"/>
  <c r="R35" i="36"/>
  <c r="R37" i="36"/>
  <c r="X35" i="36"/>
  <c r="X37" i="36"/>
  <c r="AB35" i="36"/>
  <c r="AB37" i="36"/>
  <c r="Z35" i="36"/>
  <c r="Z37" i="36"/>
  <c r="P36" i="36"/>
  <c r="N36" i="36"/>
  <c r="L36" i="36"/>
  <c r="J36" i="36"/>
  <c r="H36" i="36"/>
  <c r="F9" i="37"/>
  <c r="F10" i="37"/>
  <c r="H10" i="37"/>
  <c r="F10" i="38"/>
  <c r="H16" i="37"/>
  <c r="G9" i="37"/>
  <c r="G8" i="37"/>
  <c r="G7" i="37"/>
  <c r="F7" i="37"/>
  <c r="D10" i="38"/>
  <c r="F8" i="37"/>
  <c r="H8" i="37"/>
  <c r="F17" i="37"/>
  <c r="G17" i="38"/>
  <c r="H9" i="37"/>
  <c r="H7" i="37"/>
  <c r="H16" i="38"/>
  <c r="G17" i="40"/>
  <c r="G17" i="37"/>
  <c r="H18" i="37"/>
  <c r="H10" i="38"/>
  <c r="F17" i="38"/>
  <c r="F17" i="40"/>
  <c r="D8" i="38"/>
  <c r="H8" i="38"/>
  <c r="D9" i="38"/>
  <c r="D7" i="38"/>
  <c r="H7" i="38"/>
  <c r="H9" i="38"/>
  <c r="H18" i="38"/>
  <c r="D17" i="38"/>
  <c r="P35" i="36"/>
  <c r="P37" i="36"/>
  <c r="N35" i="36"/>
  <c r="N37" i="36"/>
  <c r="L35" i="36"/>
  <c r="L37" i="36"/>
  <c r="J35" i="36"/>
  <c r="J37" i="36"/>
  <c r="H35" i="36"/>
  <c r="H37" i="36"/>
  <c r="H25" i="40"/>
</calcChain>
</file>

<file path=xl/sharedStrings.xml><?xml version="1.0" encoding="utf-8"?>
<sst xmlns="http://schemas.openxmlformats.org/spreadsheetml/2006/main" count="1283" uniqueCount="121">
  <si>
    <t>Date</t>
  </si>
  <si>
    <t>Account Title</t>
  </si>
  <si>
    <t>Receipt or Check #</t>
  </si>
  <si>
    <t>X</t>
  </si>
  <si>
    <t>Post 
Ref.</t>
  </si>
  <si>
    <t>Cash &amp; Bank</t>
  </si>
  <si>
    <t>From or To</t>
  </si>
  <si>
    <t>Total Received</t>
  </si>
  <si>
    <t>Total Expended</t>
  </si>
  <si>
    <t>Received</t>
  </si>
  <si>
    <t>Expended</t>
  </si>
  <si>
    <t>Mon.</t>
  </si>
  <si>
    <t>Day</t>
  </si>
  <si>
    <t>Bal. Forward</t>
  </si>
  <si>
    <t>Totals for Month</t>
  </si>
  <si>
    <t>Previous Month + Current Month Totals</t>
  </si>
  <si>
    <t>TOTALS:</t>
  </si>
  <si>
    <t>CARRIED FORWARD TO NEXT MONTH</t>
  </si>
  <si>
    <t>Transaction Description</t>
  </si>
  <si>
    <t>Current Month Expenses</t>
  </si>
  <si>
    <t>EXPENSES:</t>
  </si>
  <si>
    <t>CARRY FORWARD TO NEW SPREADSHEET</t>
  </si>
  <si>
    <t>Funds:</t>
  </si>
  <si>
    <t xml:space="preserve">Cash Balance </t>
  </si>
  <si>
    <t xml:space="preserve">Receipts </t>
  </si>
  <si>
    <t>Disbursements</t>
  </si>
  <si>
    <t>Cash Balance</t>
  </si>
  <si>
    <t>Beginning</t>
  </si>
  <si>
    <t>During</t>
  </si>
  <si>
    <t>End of</t>
  </si>
  <si>
    <t>Quarter</t>
  </si>
  <si>
    <t>Totals Down</t>
  </si>
  <si>
    <t>Operations</t>
  </si>
  <si>
    <t>Answers</t>
  </si>
  <si>
    <t>Fund Balances</t>
  </si>
  <si>
    <t>Date of Last IRS Form 990.</t>
  </si>
  <si>
    <t>Have required payroll deductions been made?</t>
  </si>
  <si>
    <t>Checking Account</t>
  </si>
  <si>
    <t>Have payments been made to the proper State and Federal agencies this Quarter?</t>
  </si>
  <si>
    <t xml:space="preserve">Savings Account </t>
  </si>
  <si>
    <t>Cash on Hand</t>
  </si>
  <si>
    <t>Have sales taxes been collected and paid?</t>
  </si>
  <si>
    <t>CDs, Bonds, and Investments</t>
  </si>
  <si>
    <t>Are club employees bonded?</t>
  </si>
  <si>
    <t>Total</t>
  </si>
  <si>
    <t>Amount of outstanding bills</t>
  </si>
  <si>
    <t>Value of Real Estate</t>
  </si>
  <si>
    <t>Amount of liiability insurance</t>
  </si>
  <si>
    <t>Owed on Martgages and Loans</t>
  </si>
  <si>
    <t>Value of Personal Property</t>
  </si>
  <si>
    <t>Amount of Property Insurance</t>
  </si>
  <si>
    <t xml:space="preserve">Quartermaster </t>
  </si>
  <si>
    <t>Trustees</t>
  </si>
  <si>
    <t>Name:</t>
  </si>
  <si>
    <t>Signed</t>
  </si>
  <si>
    <t>Address:</t>
  </si>
  <si>
    <t>Quartermaster</t>
  </si>
  <si>
    <t>Commander</t>
  </si>
  <si>
    <t>General Fund</t>
  </si>
  <si>
    <t>Trustees' and Commander's Certificate of Audit</t>
  </si>
  <si>
    <t>This is to certify that we have audited the books and records of the Adjutant and Quartermaster for the First Fiscal Quarter in accordande of the National By-Laws and that this Report is a true and correct statement thereof to the best of our knowledge and belief. All Vouchers and Checks have been examined and found to be properly approved</t>
  </si>
  <si>
    <t>This is to certify that the Office of the Quartermaster is bonded with until ________________, and that this Audit is correctly made our to the best of my knowledge and belief.</t>
  </si>
  <si>
    <t>Date ___________________</t>
  </si>
  <si>
    <t>Outstanding Checks</t>
  </si>
  <si>
    <t>National / Department Dues</t>
  </si>
  <si>
    <t>National / Dept Dues</t>
  </si>
  <si>
    <t>Admission/Application Fees</t>
  </si>
  <si>
    <t>Post General Fund</t>
  </si>
  <si>
    <t>Post Relief Fund</t>
  </si>
  <si>
    <t>Dues Reserve Fund</t>
  </si>
  <si>
    <t>Post Home Fund</t>
  </si>
  <si>
    <t>Other</t>
  </si>
  <si>
    <t>Admission / Application Fees</t>
  </si>
  <si>
    <t>Post Home / Building Fund</t>
  </si>
  <si>
    <t>Amount of Liability Insurance</t>
  </si>
  <si>
    <t>Life Member Fund</t>
  </si>
  <si>
    <t>Toy</t>
  </si>
  <si>
    <t>Scholarship</t>
  </si>
  <si>
    <t>Quartermaster's Detail of Receipts and Disbursements</t>
  </si>
  <si>
    <t>Meeting On</t>
  </si>
  <si>
    <t xml:space="preserve">For the Period Beginning on                </t>
  </si>
  <si>
    <t>Quartermaster Copy</t>
  </si>
  <si>
    <t>Receipt Number</t>
  </si>
  <si>
    <t>Description Of Receipt</t>
  </si>
  <si>
    <t>Amount</t>
  </si>
  <si>
    <t>Check Number</t>
  </si>
  <si>
    <t>Description of Disbursement</t>
  </si>
  <si>
    <t>TOTAL RECEIPTS</t>
  </si>
  <si>
    <t>TOTAL DISBURSEMENTS</t>
  </si>
  <si>
    <t>This is to certify this Report has been Audited and Found Correct</t>
  </si>
  <si>
    <t>Trustees Signatures</t>
  </si>
  <si>
    <t>STATEMENT OF FUNDS</t>
  </si>
  <si>
    <t>Distribution of Reciets, Distrubutions, and Cash Balances</t>
  </si>
  <si>
    <t>National and Department Dues</t>
  </si>
  <si>
    <t>Admission and Application Fees</t>
  </si>
  <si>
    <t>Life Membership Fund</t>
  </si>
  <si>
    <t>Balance Last Month</t>
  </si>
  <si>
    <t>Receipts For This Period</t>
  </si>
  <si>
    <t>Disbursements for this Period</t>
  </si>
  <si>
    <t>Balance this Period</t>
  </si>
  <si>
    <t>TOTALS</t>
  </si>
  <si>
    <t>The Above Statement of Funds must be completed by the Quartermaster and read at each Meeting.</t>
  </si>
  <si>
    <t>READ CAREFULLY INSTRUCTIONS IN THE QUARTERMASTER MANUAL</t>
  </si>
  <si>
    <t>No,4208</t>
  </si>
  <si>
    <t>PRINT 2 COPIES FOR ADJUTANT COPY</t>
  </si>
  <si>
    <t xml:space="preserve">For the Period Beginning on   July 1             </t>
  </si>
  <si>
    <t>Post  - Ledger - Quartermaster Receipts, Expenditures, Distribution Records</t>
  </si>
  <si>
    <t xml:space="preserve"> Post , Department of i, Veterans of Foreign Wars</t>
  </si>
  <si>
    <t xml:space="preserve"> Post  - Ledger - Quartermaster Receipts, Expenditures, Distribution Records</t>
  </si>
  <si>
    <t>Post , Department of , Veterans of Foreign Wars</t>
  </si>
  <si>
    <t xml:space="preserve">For the Period Beginning on              </t>
  </si>
  <si>
    <t xml:space="preserve"> Post , Department of , Veterans of Foreign Wars</t>
  </si>
  <si>
    <t xml:space="preserve">Trustee's First Quarter Report of Audit of  Post </t>
  </si>
  <si>
    <t>The Books and records of the Quartermaster and Adjutant of Department of  for the First Fiscal Quarter ending</t>
  </si>
  <si>
    <t xml:space="preserve"> Post , Department of, Veterans of Foreign Wars</t>
  </si>
  <si>
    <t xml:space="preserve">Trustee's Second Quarter Report of Audit of  Post </t>
  </si>
  <si>
    <t xml:space="preserve"> Post 5468, Department of , Veterans of Foreign Wars</t>
  </si>
  <si>
    <t xml:space="preserve"> Post  Department of , Veterans of Foreign Wars</t>
  </si>
  <si>
    <t>Trustee's Third Quarter Report of Audit of  Post</t>
  </si>
  <si>
    <t>Post - Ledger - Quartermaster Receipts, Expenditures, Distribution Records</t>
  </si>
  <si>
    <t xml:space="preserve">Trustee's Fourth Quarter Report of Audit of  Post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</si>
</sst>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#,##0.00;[Red]#,##0.00"/>
    <numFmt numFmtId="166" formatCode="_(\$* #,##0.00_);_(\$* \(#,##0.00\);_(\$* \-??_);_(@_)"/>
    <numFmt numFmtId="167" formatCode="&quot;$&quot;#,##0.00;[Red]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8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Border="1"/>
    <xf numFmtId="0" fontId="4" fillId="0" borderId="0" xfId="0" applyFont="1"/>
    <xf numFmtId="4" fontId="1" fillId="0" borderId="1" xfId="0" applyNumberFormat="1" applyFont="1" applyFill="1" applyBorder="1"/>
    <xf numFmtId="4" fontId="6" fillId="0" borderId="1" xfId="0" applyNumberFormat="1" applyFont="1" applyFill="1" applyBorder="1"/>
    <xf numFmtId="4" fontId="1" fillId="3" borderId="1" xfId="0" applyNumberFormat="1" applyFont="1" applyFill="1" applyBorder="1"/>
    <xf numFmtId="4" fontId="6" fillId="3" borderId="1" xfId="0" applyNumberFormat="1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4" borderId="7" xfId="0" applyFont="1" applyFill="1" applyBorder="1"/>
    <xf numFmtId="0" fontId="0" fillId="0" borderId="7" xfId="0" applyBorder="1"/>
    <xf numFmtId="0" fontId="0" fillId="0" borderId="0" xfId="0" applyBorder="1" applyAlignment="1">
      <alignment vertical="top" wrapText="1"/>
    </xf>
    <xf numFmtId="0" fontId="0" fillId="0" borderId="13" xfId="0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13" fillId="0" borderId="18" xfId="0" applyFont="1" applyBorder="1" applyAlignment="1"/>
    <xf numFmtId="4" fontId="1" fillId="0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15" fillId="4" borderId="7" xfId="0" applyNumberFormat="1" applyFont="1" applyFill="1" applyBorder="1" applyAlignment="1"/>
    <xf numFmtId="4" fontId="8" fillId="4" borderId="7" xfId="0" applyNumberFormat="1" applyFont="1" applyFill="1" applyBorder="1" applyAlignment="1"/>
    <xf numFmtId="166" fontId="8" fillId="4" borderId="0" xfId="0" applyNumberFormat="1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4" fontId="1" fillId="0" borderId="20" xfId="0" applyNumberFormat="1" applyFont="1" applyFill="1" applyBorder="1" applyAlignment="1">
      <alignment horizontal="right"/>
    </xf>
    <xf numFmtId="4" fontId="6" fillId="3" borderId="20" xfId="0" applyNumberFormat="1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4" fontId="1" fillId="0" borderId="23" xfId="0" applyNumberFormat="1" applyFont="1" applyFill="1" applyBorder="1" applyAlignment="1">
      <alignment horizontal="right"/>
    </xf>
    <xf numFmtId="4" fontId="6" fillId="0" borderId="23" xfId="0" applyNumberFormat="1" applyFont="1" applyFill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6" xfId="0" applyFill="1" applyBorder="1"/>
    <xf numFmtId="4" fontId="1" fillId="0" borderId="26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1" fillId="3" borderId="20" xfId="0" applyNumberFormat="1" applyFont="1" applyFill="1" applyBorder="1" applyAlignment="1">
      <alignment horizontal="right"/>
    </xf>
    <xf numFmtId="4" fontId="0" fillId="0" borderId="23" xfId="0" applyNumberForma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1" fillId="0" borderId="20" xfId="0" applyNumberFormat="1" applyFont="1" applyFill="1" applyBorder="1"/>
    <xf numFmtId="4" fontId="1" fillId="3" borderId="20" xfId="0" applyNumberFormat="1" applyFont="1" applyFill="1" applyBorder="1"/>
    <xf numFmtId="4" fontId="6" fillId="3" borderId="21" xfId="0" applyNumberFormat="1" applyFont="1" applyFill="1" applyBorder="1" applyAlignment="1">
      <alignment horizontal="left"/>
    </xf>
    <xf numFmtId="4" fontId="0" fillId="0" borderId="23" xfId="0" applyNumberFormat="1" applyFill="1" applyBorder="1"/>
    <xf numFmtId="4" fontId="3" fillId="0" borderId="23" xfId="0" applyNumberFormat="1" applyFont="1" applyFill="1" applyBorder="1"/>
    <xf numFmtId="4" fontId="0" fillId="0" borderId="23" xfId="0" applyNumberForma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0" fillId="0" borderId="26" xfId="0" applyNumberFormat="1" applyFill="1" applyBorder="1"/>
    <xf numFmtId="4" fontId="3" fillId="0" borderId="26" xfId="0" applyNumberFormat="1" applyFont="1" applyFill="1" applyBorder="1"/>
    <xf numFmtId="4" fontId="0" fillId="0" borderId="26" xfId="0" applyNumberFormat="1" applyBorder="1"/>
    <xf numFmtId="4" fontId="3" fillId="0" borderId="26" xfId="0" applyNumberFormat="1" applyFont="1" applyBorder="1"/>
    <xf numFmtId="4" fontId="3" fillId="0" borderId="27" xfId="0" applyNumberFormat="1" applyFont="1" applyBorder="1"/>
    <xf numFmtId="4" fontId="1" fillId="0" borderId="23" xfId="0" applyNumberFormat="1" applyFont="1" applyFill="1" applyBorder="1"/>
    <xf numFmtId="4" fontId="6" fillId="0" borderId="23" xfId="0" applyNumberFormat="1" applyFont="1" applyFill="1" applyBorder="1"/>
    <xf numFmtId="4" fontId="1" fillId="0" borderId="23" xfId="0" applyNumberFormat="1" applyFont="1" applyBorder="1"/>
    <xf numFmtId="4" fontId="6" fillId="0" borderId="23" xfId="0" applyNumberFormat="1" applyFont="1" applyBorder="1"/>
    <xf numFmtId="4" fontId="1" fillId="0" borderId="26" xfId="0" applyNumberFormat="1" applyFont="1" applyFill="1" applyBorder="1"/>
    <xf numFmtId="4" fontId="6" fillId="0" borderId="26" xfId="0" applyNumberFormat="1" applyFont="1" applyFill="1" applyBorder="1"/>
    <xf numFmtId="4" fontId="1" fillId="0" borderId="26" xfId="0" applyNumberFormat="1" applyFont="1" applyBorder="1"/>
    <xf numFmtId="4" fontId="6" fillId="0" borderId="26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0" xfId="0" applyFill="1" applyBorder="1"/>
    <xf numFmtId="4" fontId="0" fillId="0" borderId="20" xfId="0" applyNumberFormat="1" applyFill="1" applyBorder="1"/>
    <xf numFmtId="4" fontId="3" fillId="0" borderId="20" xfId="0" applyNumberFormat="1" applyFont="1" applyFill="1" applyBorder="1"/>
    <xf numFmtId="4" fontId="0" fillId="0" borderId="20" xfId="0" applyNumberFormat="1" applyBorder="1"/>
    <xf numFmtId="4" fontId="3" fillId="0" borderId="20" xfId="0" applyNumberFormat="1" applyFont="1" applyBorder="1"/>
    <xf numFmtId="0" fontId="1" fillId="0" borderId="1" xfId="0" applyFont="1" applyFill="1" applyBorder="1" applyAlignment="1">
      <alignment horizontal="center" wrapText="1"/>
    </xf>
    <xf numFmtId="165" fontId="14" fillId="0" borderId="7" xfId="0" applyNumberFormat="1" applyFont="1" applyBorder="1" applyAlignment="1"/>
    <xf numFmtId="4" fontId="14" fillId="0" borderId="7" xfId="0" applyNumberFormat="1" applyFont="1" applyBorder="1" applyAlignment="1"/>
    <xf numFmtId="4" fontId="1" fillId="0" borderId="28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165" fontId="14" fillId="0" borderId="7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0" fillId="0" borderId="20" xfId="0" applyNumberForma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4" fontId="1" fillId="0" borderId="0" xfId="0" applyNumberFormat="1" applyFont="1" applyFill="1"/>
    <xf numFmtId="4" fontId="0" fillId="0" borderId="0" xfId="0" applyNumberFormat="1"/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7" xfId="0" applyBorder="1"/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0" fillId="0" borderId="26" xfId="0" applyBorder="1" applyAlignment="1">
      <alignment horizontal="center"/>
    </xf>
    <xf numFmtId="0" fontId="0" fillId="0" borderId="42" xfId="0" applyBorder="1"/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8" xfId="0" applyBorder="1"/>
    <xf numFmtId="0" fontId="0" fillId="0" borderId="5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" fontId="1" fillId="0" borderId="28" xfId="0" applyNumberFormat="1" applyFont="1" applyBorder="1"/>
    <xf numFmtId="4" fontId="6" fillId="0" borderId="28" xfId="0" applyNumberFormat="1" applyFont="1" applyBorder="1"/>
    <xf numFmtId="4" fontId="1" fillId="0" borderId="50" xfId="0" applyNumberFormat="1" applyFont="1" applyBorder="1"/>
    <xf numFmtId="4" fontId="6" fillId="0" borderId="50" xfId="0" applyNumberFormat="1" applyFont="1" applyBorder="1"/>
    <xf numFmtId="0" fontId="0" fillId="0" borderId="23" xfId="0" applyFill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6" fillId="0" borderId="24" xfId="0" applyFont="1" applyBorder="1"/>
    <xf numFmtId="0" fontId="6" fillId="0" borderId="27" xfId="0" applyFont="1" applyBorder="1"/>
    <xf numFmtId="4" fontId="6" fillId="0" borderId="46" xfId="0" applyNumberFormat="1" applyFont="1" applyBorder="1"/>
    <xf numFmtId="0" fontId="0" fillId="0" borderId="2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4" fontId="1" fillId="0" borderId="23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1" xfId="0" applyNumberFormat="1" applyFont="1" applyBorder="1"/>
    <xf numFmtId="4" fontId="6" fillId="0" borderId="24" xfId="0" applyNumberFormat="1" applyFont="1" applyBorder="1"/>
    <xf numFmtId="4" fontId="6" fillId="0" borderId="27" xfId="0" applyNumberFormat="1" applyFont="1" applyBorder="1"/>
    <xf numFmtId="4" fontId="1" fillId="0" borderId="36" xfId="0" applyNumberFormat="1" applyFont="1" applyBorder="1"/>
    <xf numFmtId="4" fontId="1" fillId="0" borderId="38" xfId="0" applyNumberFormat="1" applyFont="1" applyBorder="1"/>
    <xf numFmtId="4" fontId="1" fillId="0" borderId="47" xfId="0" applyNumberFormat="1" applyFont="1" applyBorder="1"/>
    <xf numFmtId="4" fontId="1" fillId="0" borderId="28" xfId="0" applyNumberFormat="1" applyFont="1" applyBorder="1" applyAlignment="1">
      <alignment horizontal="right" vertical="center"/>
    </xf>
    <xf numFmtId="4" fontId="6" fillId="0" borderId="2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6" fillId="0" borderId="50" xfId="0" applyNumberFormat="1" applyFont="1" applyBorder="1" applyAlignment="1">
      <alignment horizontal="right" vertical="center"/>
    </xf>
    <xf numFmtId="0" fontId="0" fillId="0" borderId="61" xfId="0" applyFill="1" applyBorder="1"/>
    <xf numFmtId="0" fontId="1" fillId="0" borderId="32" xfId="0" applyFont="1" applyFill="1" applyBorder="1"/>
    <xf numFmtId="0" fontId="0" fillId="0" borderId="62" xfId="0" applyFill="1" applyBorder="1"/>
    <xf numFmtId="0" fontId="0" fillId="0" borderId="62" xfId="0" applyBorder="1"/>
    <xf numFmtId="0" fontId="0" fillId="0" borderId="63" xfId="0" applyFill="1" applyBorder="1"/>
    <xf numFmtId="0" fontId="1" fillId="0" borderId="2" xfId="0" applyFont="1" applyFill="1" applyBorder="1"/>
    <xf numFmtId="4" fontId="1" fillId="0" borderId="19" xfId="0" applyNumberFormat="1" applyFont="1" applyFill="1" applyBorder="1"/>
    <xf numFmtId="4" fontId="0" fillId="0" borderId="22" xfId="0" applyNumberFormat="1" applyFill="1" applyBorder="1"/>
    <xf numFmtId="4" fontId="0" fillId="0" borderId="22" xfId="0" applyNumberFormat="1" applyBorder="1"/>
    <xf numFmtId="4" fontId="0" fillId="0" borderId="25" xfId="0" applyNumberFormat="1" applyFill="1" applyBorder="1"/>
    <xf numFmtId="4" fontId="0" fillId="0" borderId="28" xfId="0" applyNumberFormat="1" applyBorder="1"/>
    <xf numFmtId="4" fontId="3" fillId="0" borderId="28" xfId="0" applyNumberFormat="1" applyFont="1" applyBorder="1"/>
    <xf numFmtId="4" fontId="1" fillId="0" borderId="50" xfId="0" applyNumberFormat="1" applyFont="1" applyBorder="1" applyAlignment="1">
      <alignment horizontal="right"/>
    </xf>
    <xf numFmtId="4" fontId="6" fillId="0" borderId="50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/>
    </xf>
    <xf numFmtId="4" fontId="1" fillId="0" borderId="47" xfId="0" applyNumberFormat="1" applyFont="1" applyBorder="1" applyAlignment="1">
      <alignment horizontal="right"/>
    </xf>
    <xf numFmtId="4" fontId="1" fillId="0" borderId="56" xfId="0" applyNumberFormat="1" applyFont="1" applyBorder="1" applyAlignment="1">
      <alignment horizontal="right"/>
    </xf>
    <xf numFmtId="4" fontId="6" fillId="0" borderId="56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0" fillId="0" borderId="70" xfId="0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1" fillId="0" borderId="50" xfId="0" applyNumberFormat="1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50" xfId="0" applyNumberFormat="1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167" fontId="12" fillId="4" borderId="13" xfId="0" applyNumberFormat="1" applyFont="1" applyFill="1" applyBorder="1" applyAlignment="1"/>
    <xf numFmtId="167" fontId="12" fillId="4" borderId="6" xfId="0" applyNumberFormat="1" applyFont="1" applyFill="1" applyBorder="1" applyAlignment="1"/>
    <xf numFmtId="0" fontId="10" fillId="0" borderId="7" xfId="0" applyFont="1" applyBorder="1" applyAlignment="1"/>
    <xf numFmtId="0" fontId="0" fillId="0" borderId="13" xfId="0" applyBorder="1" applyAlignment="1">
      <alignment horizontal="center"/>
    </xf>
    <xf numFmtId="4" fontId="14" fillId="0" borderId="7" xfId="0" applyNumberFormat="1" applyFont="1" applyBorder="1" applyAlignment="1"/>
    <xf numFmtId="0" fontId="11" fillId="4" borderId="0" xfId="0" applyFont="1" applyFill="1" applyBorder="1" applyAlignment="1">
      <alignment horizontal="center"/>
    </xf>
    <xf numFmtId="4" fontId="14" fillId="0" borderId="14" xfId="0" applyNumberFormat="1" applyFont="1" applyBorder="1" applyAlignment="1"/>
    <xf numFmtId="4" fontId="14" fillId="0" borderId="12" xfId="0" applyNumberFormat="1" applyFont="1" applyBorder="1" applyAlignment="1"/>
    <xf numFmtId="167" fontId="1" fillId="0" borderId="7" xfId="0" applyNumberFormat="1" applyFont="1" applyBorder="1" applyAlignment="1"/>
    <xf numFmtId="167" fontId="14" fillId="0" borderId="7" xfId="0" applyNumberFormat="1" applyFont="1" applyBorder="1" applyAlignment="1"/>
    <xf numFmtId="0" fontId="10" fillId="0" borderId="7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14" fillId="0" borderId="14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166" fontId="8" fillId="4" borderId="0" xfId="0" applyNumberFormat="1" applyFont="1" applyFill="1" applyBorder="1" applyAlignment="1"/>
    <xf numFmtId="4" fontId="15" fillId="4" borderId="7" xfId="0" applyNumberFormat="1" applyFont="1" applyFill="1" applyBorder="1" applyAlignment="1"/>
    <xf numFmtId="4" fontId="8" fillId="4" borderId="7" xfId="0" applyNumberFormat="1" applyFont="1" applyFill="1" applyBorder="1" applyAlignment="1"/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4" borderId="12" xfId="0" applyFont="1" applyFill="1" applyBorder="1" applyAlignment="1"/>
    <xf numFmtId="0" fontId="8" fillId="4" borderId="7" xfId="0" applyFont="1" applyFill="1" applyBorder="1" applyAlignment="1"/>
    <xf numFmtId="0" fontId="0" fillId="0" borderId="3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/>
    </xf>
    <xf numFmtId="167" fontId="12" fillId="4" borderId="13" xfId="0" applyNumberFormat="1" applyFont="1" applyFill="1" applyBorder="1" applyAlignment="1">
      <alignment horizontal="center" vertical="center"/>
    </xf>
    <xf numFmtId="167" fontId="12" fillId="4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4" fontId="1" fillId="0" borderId="66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62" xfId="0" applyNumberFormat="1" applyFont="1" applyBorder="1" applyAlignment="1">
      <alignment horizontal="right"/>
    </xf>
    <xf numFmtId="4" fontId="1" fillId="0" borderId="64" xfId="0" applyNumberFormat="1" applyFont="1" applyBorder="1" applyAlignment="1">
      <alignment horizontal="right"/>
    </xf>
    <xf numFmtId="4" fontId="1" fillId="0" borderId="63" xfId="0" applyNumberFormat="1" applyFont="1" applyBorder="1" applyAlignment="1">
      <alignment horizontal="right"/>
    </xf>
    <xf numFmtId="4" fontId="1" fillId="0" borderId="65" xfId="0" applyNumberFormat="1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165" fontId="14" fillId="0" borderId="7" xfId="0" applyNumberFormat="1" applyFont="1" applyBorder="1" applyAlignment="1"/>
    <xf numFmtId="165" fontId="14" fillId="0" borderId="14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7" fontId="12" fillId="4" borderId="0" xfId="0" applyNumberFormat="1" applyFont="1" applyFill="1" applyBorder="1" applyAlignment="1">
      <alignment horizontal="right"/>
    </xf>
    <xf numFmtId="165" fontId="1" fillId="0" borderId="7" xfId="0" applyNumberFormat="1" applyFont="1" applyBorder="1" applyAlignment="1"/>
    <xf numFmtId="0" fontId="10" fillId="0" borderId="7" xfId="0" applyFont="1" applyBorder="1" applyAlignment="1">
      <alignment horizontal="left" vertical="center" wrapText="1"/>
    </xf>
    <xf numFmtId="165" fontId="14" fillId="0" borderId="14" xfId="0" applyNumberFormat="1" applyFont="1" applyBorder="1" applyAlignment="1"/>
    <xf numFmtId="165" fontId="14" fillId="0" borderId="12" xfId="0" applyNumberFormat="1" applyFont="1" applyBorder="1" applyAlignment="1"/>
    <xf numFmtId="4" fontId="1" fillId="0" borderId="51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4" fontId="1" fillId="0" borderId="56" xfId="0" applyNumberFormat="1" applyFont="1" applyBorder="1" applyAlignment="1">
      <alignment horizontal="right"/>
    </xf>
    <xf numFmtId="4" fontId="1" fillId="0" borderId="57" xfId="0" applyNumberFormat="1" applyFont="1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68" xfId="0" applyBorder="1" applyAlignment="1">
      <alignment horizontal="center"/>
    </xf>
    <xf numFmtId="165" fontId="16" fillId="0" borderId="7" xfId="0" applyNumberFormat="1" applyFont="1" applyBorder="1" applyAlignment="1"/>
    <xf numFmtId="165" fontId="8" fillId="0" borderId="7" xfId="0" applyNumberFormat="1" applyFont="1" applyBorder="1" applyAlignment="1"/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164" fontId="0" fillId="0" borderId="7" xfId="0" applyNumberFormat="1" applyBorder="1" applyAlignment="1"/>
    <xf numFmtId="164" fontId="10" fillId="0" borderId="7" xfId="0" applyNumberFormat="1" applyFont="1" applyBorder="1" applyAlignment="1"/>
    <xf numFmtId="164" fontId="8" fillId="4" borderId="13" xfId="0" applyNumberFormat="1" applyFont="1" applyFill="1" applyBorder="1" applyAlignment="1"/>
    <xf numFmtId="164" fontId="8" fillId="4" borderId="6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7"/>
  <sheetViews>
    <sheetView tabSelected="1" topLeftCell="A22" zoomScaleNormal="100" zoomScalePageLayoutView="40" workbookViewId="0">
      <selection activeCell="M10" sqref="M10"/>
    </sheetView>
  </sheetViews>
  <sheetFormatPr defaultColWidth="8.85546875" defaultRowHeight="15" x14ac:dyDescent="0.25"/>
  <cols>
    <col min="1" max="1" width="7" customWidth="1"/>
    <col min="2" max="2" width="4.5703125" customWidth="1"/>
    <col min="3" max="3" width="23.140625" style="5" customWidth="1"/>
    <col min="4" max="4" width="20.140625" style="5" customWidth="1"/>
    <col min="5" max="5" width="12.5703125" style="146" customWidth="1"/>
    <col min="6" max="6" width="4.5703125" style="5" customWidth="1"/>
    <col min="7" max="11" width="12.5703125" style="5" customWidth="1"/>
    <col min="12" max="29" width="12.5703125" customWidth="1"/>
  </cols>
  <sheetData>
    <row r="1" spans="1:31" s="5" customFormat="1" ht="21.95" customHeight="1" x14ac:dyDescent="0.35">
      <c r="A1" s="194" t="s">
        <v>106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</row>
    <row r="2" spans="1:31" s="4" customFormat="1" ht="21.95" customHeight="1" x14ac:dyDescent="0.25">
      <c r="A2" s="187" t="s">
        <v>0</v>
      </c>
      <c r="B2" s="187"/>
      <c r="C2" s="188" t="s">
        <v>1</v>
      </c>
      <c r="D2" s="189"/>
      <c r="E2" s="188"/>
      <c r="F2" s="190"/>
      <c r="G2" s="189"/>
      <c r="H2" s="188" t="s">
        <v>5</v>
      </c>
      <c r="I2" s="189"/>
      <c r="J2" s="188" t="s">
        <v>65</v>
      </c>
      <c r="K2" s="189"/>
      <c r="L2" s="188" t="s">
        <v>66</v>
      </c>
      <c r="M2" s="189"/>
      <c r="N2" s="188" t="s">
        <v>67</v>
      </c>
      <c r="O2" s="189"/>
      <c r="P2" s="187" t="s">
        <v>68</v>
      </c>
      <c r="Q2" s="195"/>
      <c r="R2" s="187" t="s">
        <v>69</v>
      </c>
      <c r="S2" s="187"/>
      <c r="T2" s="187" t="s">
        <v>70</v>
      </c>
      <c r="U2" s="187"/>
      <c r="V2" s="187" t="s">
        <v>75</v>
      </c>
      <c r="W2" s="187"/>
      <c r="X2" s="187" t="s">
        <v>76</v>
      </c>
      <c r="Y2" s="187"/>
      <c r="Z2" s="187" t="s">
        <v>77</v>
      </c>
      <c r="AA2" s="187"/>
      <c r="AB2" s="187" t="s">
        <v>71</v>
      </c>
      <c r="AC2" s="187"/>
    </row>
    <row r="3" spans="1:31" s="4" customFormat="1" ht="36" customHeight="1" x14ac:dyDescent="0.25">
      <c r="A3" s="187"/>
      <c r="B3" s="187"/>
      <c r="C3" s="3" t="s">
        <v>6</v>
      </c>
      <c r="D3" s="3" t="s">
        <v>18</v>
      </c>
      <c r="E3" s="108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88" t="s">
        <v>9</v>
      </c>
      <c r="Q3" s="88" t="s">
        <v>10</v>
      </c>
      <c r="R3" s="88" t="s">
        <v>9</v>
      </c>
      <c r="S3" s="88" t="s">
        <v>10</v>
      </c>
      <c r="T3" s="88" t="s">
        <v>9</v>
      </c>
      <c r="U3" s="88" t="s">
        <v>10</v>
      </c>
      <c r="V3" s="88" t="s">
        <v>9</v>
      </c>
      <c r="W3" s="88" t="s">
        <v>10</v>
      </c>
      <c r="X3" s="88" t="s">
        <v>9</v>
      </c>
      <c r="Y3" s="88" t="s">
        <v>10</v>
      </c>
      <c r="Z3" s="88" t="s">
        <v>9</v>
      </c>
      <c r="AA3" s="88" t="s">
        <v>10</v>
      </c>
      <c r="AB3" s="88" t="s">
        <v>9</v>
      </c>
      <c r="AC3" s="88" t="s">
        <v>10</v>
      </c>
    </row>
    <row r="4" spans="1:31" s="2" customFormat="1" x14ac:dyDescent="0.25">
      <c r="A4" s="30" t="s">
        <v>11</v>
      </c>
      <c r="B4" s="31" t="s">
        <v>12</v>
      </c>
      <c r="C4" s="191" t="s">
        <v>13</v>
      </c>
      <c r="D4" s="192"/>
      <c r="E4" s="192"/>
      <c r="F4" s="192"/>
      <c r="G4" s="193"/>
      <c r="H4" s="105"/>
      <c r="I4" s="33"/>
      <c r="J4" s="32"/>
      <c r="K4" s="33"/>
      <c r="L4" s="32"/>
      <c r="M4" s="33"/>
      <c r="N4" s="32"/>
      <c r="O4" s="33"/>
      <c r="P4" s="32"/>
      <c r="Q4" s="33"/>
      <c r="R4" s="32"/>
      <c r="S4" s="33"/>
      <c r="T4" s="32"/>
      <c r="U4" s="33"/>
      <c r="V4" s="32"/>
      <c r="W4" s="33"/>
      <c r="X4" s="32"/>
      <c r="Y4" s="33"/>
      <c r="Z4" s="32"/>
      <c r="AA4" s="33"/>
      <c r="AB4" s="32"/>
      <c r="AC4" s="34"/>
      <c r="AE4" s="105"/>
    </row>
    <row r="5" spans="1:31" x14ac:dyDescent="0.25">
      <c r="A5" s="35"/>
      <c r="B5" s="36"/>
      <c r="C5" s="37"/>
      <c r="D5" s="37"/>
      <c r="E5" s="132"/>
      <c r="F5" s="37"/>
      <c r="G5" s="37"/>
      <c r="H5" s="38"/>
      <c r="I5" s="39"/>
      <c r="J5" s="38"/>
      <c r="K5" s="39"/>
      <c r="L5" s="40"/>
      <c r="M5" s="41"/>
      <c r="N5" s="40"/>
      <c r="O5" s="41"/>
      <c r="P5" s="40"/>
      <c r="Q5" s="41"/>
      <c r="R5" s="40"/>
      <c r="S5" s="41"/>
      <c r="T5" s="40"/>
      <c r="U5" s="41"/>
      <c r="V5" s="40"/>
      <c r="W5" s="41"/>
      <c r="X5" s="40"/>
      <c r="Y5" s="41"/>
      <c r="Z5" s="40"/>
      <c r="AA5" s="41"/>
      <c r="AB5" s="40"/>
      <c r="AC5" s="42"/>
    </row>
    <row r="6" spans="1:31" x14ac:dyDescent="0.25">
      <c r="A6" s="35"/>
      <c r="B6" s="36"/>
      <c r="C6" s="37"/>
      <c r="D6" s="37"/>
      <c r="E6" s="132"/>
      <c r="F6" s="37"/>
      <c r="G6" s="37"/>
      <c r="H6" s="38"/>
      <c r="I6" s="39"/>
      <c r="J6" s="38"/>
      <c r="K6" s="39"/>
      <c r="L6" s="40"/>
      <c r="M6" s="41"/>
      <c r="N6" s="40"/>
      <c r="O6" s="41"/>
      <c r="P6" s="40"/>
      <c r="Q6" s="41"/>
      <c r="R6" s="40"/>
      <c r="S6" s="41"/>
      <c r="T6" s="40"/>
      <c r="U6" s="41"/>
      <c r="V6" s="40"/>
      <c r="W6" s="41"/>
      <c r="X6" s="40"/>
      <c r="Y6" s="41"/>
      <c r="Z6" s="40"/>
      <c r="AA6" s="41"/>
      <c r="AB6" s="40"/>
      <c r="AC6" s="42"/>
    </row>
    <row r="7" spans="1:31" x14ac:dyDescent="0.25">
      <c r="B7" s="36"/>
      <c r="C7" s="37"/>
      <c r="D7" s="37"/>
      <c r="E7" s="124"/>
      <c r="F7" s="37"/>
      <c r="G7" s="37"/>
      <c r="H7" s="38"/>
      <c r="I7" s="39"/>
      <c r="J7" s="38"/>
      <c r="K7" s="39"/>
      <c r="L7" s="40"/>
      <c r="M7" s="41"/>
      <c r="N7" s="40"/>
      <c r="O7" s="41"/>
      <c r="P7" s="40"/>
      <c r="Q7" s="41"/>
      <c r="R7" s="40"/>
      <c r="S7" s="41"/>
      <c r="T7" s="40"/>
      <c r="U7" s="41"/>
      <c r="V7" s="40"/>
      <c r="W7" s="41"/>
      <c r="X7" s="40"/>
      <c r="Y7" s="41"/>
      <c r="Z7" s="40"/>
      <c r="AA7" s="41"/>
      <c r="AB7" s="40"/>
      <c r="AC7" s="42"/>
    </row>
    <row r="8" spans="1:31" x14ac:dyDescent="0.25">
      <c r="A8" s="35"/>
      <c r="B8" s="36"/>
      <c r="C8" s="37"/>
      <c r="D8" s="37"/>
      <c r="E8" s="132"/>
      <c r="F8" s="37"/>
      <c r="G8" s="37"/>
      <c r="H8" s="38"/>
      <c r="I8" s="39"/>
      <c r="J8" s="38"/>
      <c r="K8" s="39"/>
      <c r="L8" s="40"/>
      <c r="M8" s="41"/>
      <c r="N8" s="40"/>
      <c r="O8" s="41"/>
      <c r="P8" s="40"/>
      <c r="Q8" s="41"/>
      <c r="R8" s="40"/>
      <c r="S8" s="41"/>
      <c r="T8" s="40"/>
      <c r="U8" s="41"/>
      <c r="V8" s="40"/>
      <c r="W8" s="41"/>
      <c r="X8" s="40"/>
      <c r="Y8" s="41"/>
      <c r="Z8" s="40"/>
      <c r="AA8" s="41"/>
      <c r="AB8" s="40"/>
      <c r="AC8" s="42"/>
    </row>
    <row r="9" spans="1:31" x14ac:dyDescent="0.25">
      <c r="A9" s="35"/>
      <c r="B9" s="36"/>
      <c r="C9" s="37"/>
      <c r="D9" s="37"/>
      <c r="E9" s="132"/>
      <c r="F9" s="37"/>
      <c r="G9" s="37"/>
      <c r="H9" s="38"/>
      <c r="I9" s="39"/>
      <c r="J9" s="38"/>
      <c r="K9" s="39"/>
      <c r="L9" s="40"/>
      <c r="M9" s="41"/>
      <c r="N9" s="40"/>
      <c r="O9" s="41"/>
      <c r="P9" s="40"/>
      <c r="Q9" s="41"/>
      <c r="R9" s="40"/>
      <c r="S9" s="41"/>
      <c r="T9" s="40"/>
      <c r="U9" s="41"/>
      <c r="V9" s="40"/>
      <c r="W9" s="41"/>
      <c r="X9" s="40"/>
      <c r="Y9" s="41"/>
      <c r="Z9" s="40"/>
      <c r="AA9" s="41"/>
      <c r="AB9" s="40"/>
      <c r="AC9" s="42"/>
    </row>
    <row r="10" spans="1:31" x14ac:dyDescent="0.25">
      <c r="A10" s="35"/>
      <c r="B10" s="36"/>
      <c r="C10" s="37"/>
      <c r="D10" s="37"/>
      <c r="E10" s="132"/>
      <c r="F10" s="37"/>
      <c r="G10" s="37"/>
      <c r="H10" s="38"/>
      <c r="I10" s="39"/>
      <c r="J10" s="38"/>
      <c r="K10" s="39"/>
      <c r="L10" s="40"/>
      <c r="M10" s="41"/>
      <c r="N10" s="40"/>
      <c r="O10" s="41"/>
      <c r="P10" s="40"/>
      <c r="Q10" s="41"/>
      <c r="R10" s="40"/>
      <c r="S10" s="41"/>
      <c r="T10" s="40"/>
      <c r="U10" s="41"/>
      <c r="V10" s="40"/>
      <c r="W10" s="41"/>
      <c r="X10" s="40"/>
      <c r="Y10" s="41"/>
      <c r="Z10" s="40"/>
      <c r="AA10" s="41"/>
      <c r="AB10" s="40"/>
      <c r="AC10" s="42"/>
    </row>
    <row r="11" spans="1:31" x14ac:dyDescent="0.25">
      <c r="A11" s="35"/>
      <c r="B11" s="36"/>
      <c r="C11" s="37"/>
      <c r="D11" s="37"/>
      <c r="E11" s="132"/>
      <c r="F11" s="37"/>
      <c r="G11" s="37"/>
      <c r="H11" s="38"/>
      <c r="I11" s="39"/>
      <c r="J11" s="38"/>
      <c r="K11" s="39"/>
      <c r="L11" s="40"/>
      <c r="M11" s="41"/>
      <c r="N11" s="40"/>
      <c r="O11" s="41"/>
      <c r="P11" s="40"/>
      <c r="Q11" s="41"/>
      <c r="R11" s="40"/>
      <c r="S11" s="41"/>
      <c r="T11" s="40"/>
      <c r="U11" s="41"/>
      <c r="V11" s="40"/>
      <c r="W11" s="41"/>
      <c r="X11" s="40"/>
      <c r="Y11" s="41"/>
      <c r="Z11" s="40"/>
      <c r="AA11" s="41"/>
      <c r="AB11" s="40"/>
      <c r="AC11" s="42"/>
    </row>
    <row r="12" spans="1:31" x14ac:dyDescent="0.25">
      <c r="A12" s="35"/>
      <c r="B12" s="36"/>
      <c r="C12" s="37"/>
      <c r="D12" s="37"/>
      <c r="E12" s="132"/>
      <c r="F12" s="37"/>
      <c r="G12" s="37"/>
      <c r="H12" s="38"/>
      <c r="I12" s="39"/>
      <c r="J12" s="38"/>
      <c r="K12" s="39"/>
      <c r="L12" s="40"/>
      <c r="M12" s="41"/>
      <c r="N12" s="40"/>
      <c r="O12" s="41"/>
      <c r="P12" s="40"/>
      <c r="Q12" s="41"/>
      <c r="R12" s="40"/>
      <c r="S12" s="41"/>
      <c r="T12" s="40"/>
      <c r="U12" s="41"/>
      <c r="V12" s="40"/>
      <c r="W12" s="41"/>
      <c r="X12" s="40"/>
      <c r="Y12" s="41"/>
      <c r="Z12" s="40"/>
      <c r="AA12" s="41"/>
      <c r="AB12" s="40"/>
      <c r="AC12" s="42"/>
    </row>
    <row r="13" spans="1:31" x14ac:dyDescent="0.25">
      <c r="A13" s="35"/>
      <c r="B13" s="36"/>
      <c r="C13" s="37"/>
      <c r="D13" s="37"/>
      <c r="E13" s="132"/>
      <c r="F13" s="37"/>
      <c r="G13" s="37"/>
      <c r="H13" s="38"/>
      <c r="I13" s="39"/>
      <c r="J13" s="38"/>
      <c r="K13" s="39"/>
      <c r="L13" s="40"/>
      <c r="M13" s="41"/>
      <c r="N13" s="40"/>
      <c r="O13" s="41"/>
      <c r="P13" s="40"/>
      <c r="Q13" s="41"/>
      <c r="R13" s="40"/>
      <c r="S13" s="41"/>
      <c r="T13" s="40"/>
      <c r="U13" s="41"/>
      <c r="V13" s="40"/>
      <c r="W13" s="41"/>
      <c r="X13" s="40"/>
      <c r="Y13" s="41"/>
      <c r="Z13" s="40"/>
      <c r="AA13" s="41"/>
      <c r="AB13" s="40"/>
      <c r="AC13" s="42"/>
    </row>
    <row r="14" spans="1:31" x14ac:dyDescent="0.25">
      <c r="A14" s="35"/>
      <c r="B14" s="36"/>
      <c r="C14" s="37"/>
      <c r="D14" s="37"/>
      <c r="E14" s="132"/>
      <c r="F14" s="37"/>
      <c r="G14" s="37"/>
      <c r="H14" s="38"/>
      <c r="I14" s="39"/>
      <c r="J14" s="38"/>
      <c r="K14" s="39"/>
      <c r="L14" s="40"/>
      <c r="M14" s="41"/>
      <c r="N14" s="40"/>
      <c r="O14" s="41"/>
      <c r="P14" s="40"/>
      <c r="Q14" s="41"/>
      <c r="R14" s="40"/>
      <c r="S14" s="41"/>
      <c r="T14" s="40"/>
      <c r="U14" s="41"/>
      <c r="V14" s="40"/>
      <c r="W14" s="41"/>
      <c r="X14" s="40"/>
      <c r="Y14" s="41"/>
      <c r="Z14" s="40"/>
      <c r="AA14" s="41"/>
      <c r="AB14" s="40"/>
      <c r="AC14" s="42"/>
    </row>
    <row r="15" spans="1:31" x14ac:dyDescent="0.25">
      <c r="A15" s="35"/>
      <c r="B15" s="36"/>
      <c r="C15" s="37"/>
      <c r="D15" s="37"/>
      <c r="E15" s="132"/>
      <c r="F15" s="37"/>
      <c r="G15" s="37"/>
      <c r="H15" s="38"/>
      <c r="I15" s="39"/>
      <c r="J15" s="38"/>
      <c r="K15" s="39"/>
      <c r="L15" s="40"/>
      <c r="M15" s="41"/>
      <c r="N15" s="40"/>
      <c r="O15" s="41"/>
      <c r="P15" s="40"/>
      <c r="Q15" s="41"/>
      <c r="R15" s="40"/>
      <c r="S15" s="41"/>
      <c r="T15" s="40"/>
      <c r="U15" s="41"/>
      <c r="V15" s="40"/>
      <c r="W15" s="41"/>
      <c r="X15" s="40"/>
      <c r="Y15" s="41"/>
      <c r="Z15" s="40"/>
      <c r="AA15" s="41"/>
      <c r="AB15" s="40"/>
      <c r="AC15" s="42"/>
    </row>
    <row r="16" spans="1:31" x14ac:dyDescent="0.25">
      <c r="A16" s="35"/>
      <c r="B16" s="36"/>
      <c r="C16" s="37"/>
      <c r="D16" s="37"/>
      <c r="E16" s="132"/>
      <c r="F16" s="37"/>
      <c r="G16" s="37"/>
      <c r="H16" s="38"/>
      <c r="I16" s="39"/>
      <c r="J16" s="38"/>
      <c r="K16" s="39"/>
      <c r="L16" s="40"/>
      <c r="M16" s="41"/>
      <c r="N16" s="40"/>
      <c r="O16" s="41"/>
      <c r="P16" s="40"/>
      <c r="Q16" s="41"/>
      <c r="R16" s="40"/>
      <c r="S16" s="41"/>
      <c r="T16" s="40"/>
      <c r="U16" s="41"/>
      <c r="V16" s="40"/>
      <c r="W16" s="41"/>
      <c r="X16" s="40"/>
      <c r="Y16" s="41"/>
      <c r="Z16" s="40"/>
      <c r="AA16" s="41"/>
      <c r="AB16" s="40"/>
      <c r="AC16" s="42"/>
    </row>
    <row r="17" spans="1:29" x14ac:dyDescent="0.25">
      <c r="A17" s="35"/>
      <c r="B17" s="36"/>
      <c r="C17" s="37"/>
      <c r="D17" s="37"/>
      <c r="E17" s="132"/>
      <c r="F17" s="37"/>
      <c r="G17" s="37"/>
      <c r="H17" s="38"/>
      <c r="I17" s="39"/>
      <c r="J17" s="38"/>
      <c r="K17" s="39"/>
      <c r="L17" s="40"/>
      <c r="M17" s="41"/>
      <c r="N17" s="40"/>
      <c r="O17" s="41"/>
      <c r="P17" s="40"/>
      <c r="Q17" s="41"/>
      <c r="R17" s="40"/>
      <c r="S17" s="41"/>
      <c r="T17" s="40"/>
      <c r="U17" s="41"/>
      <c r="V17" s="40"/>
      <c r="W17" s="41"/>
      <c r="X17" s="40"/>
      <c r="Y17" s="41"/>
      <c r="Z17" s="40"/>
      <c r="AA17" s="41"/>
      <c r="AB17" s="40"/>
      <c r="AC17" s="42"/>
    </row>
    <row r="18" spans="1:29" x14ac:dyDescent="0.25">
      <c r="A18" s="35"/>
      <c r="B18" s="36"/>
      <c r="C18" s="37"/>
      <c r="D18" s="37"/>
      <c r="E18" s="132"/>
      <c r="F18" s="37"/>
      <c r="G18" s="37"/>
      <c r="H18" s="38"/>
      <c r="I18" s="39"/>
      <c r="J18" s="38"/>
      <c r="K18" s="39"/>
      <c r="L18" s="40"/>
      <c r="M18" s="41"/>
      <c r="N18" s="40"/>
      <c r="O18" s="41"/>
      <c r="P18" s="40"/>
      <c r="Q18" s="41"/>
      <c r="R18" s="40"/>
      <c r="S18" s="41"/>
      <c r="T18" s="40"/>
      <c r="U18" s="41"/>
      <c r="V18" s="40"/>
      <c r="W18" s="41"/>
      <c r="X18" s="40"/>
      <c r="Y18" s="41"/>
      <c r="Z18" s="40"/>
      <c r="AA18" s="41"/>
      <c r="AB18" s="40"/>
      <c r="AC18" s="42"/>
    </row>
    <row r="19" spans="1:29" x14ac:dyDescent="0.25">
      <c r="A19" s="35"/>
      <c r="B19" s="36"/>
      <c r="C19" s="37"/>
      <c r="D19" s="37"/>
      <c r="E19" s="132"/>
      <c r="F19" s="37"/>
      <c r="G19" s="37"/>
      <c r="H19" s="38"/>
      <c r="I19" s="39"/>
      <c r="J19" s="38"/>
      <c r="K19" s="39"/>
      <c r="L19" s="40"/>
      <c r="M19" s="41"/>
      <c r="N19" s="40"/>
      <c r="O19" s="41"/>
      <c r="P19" s="40"/>
      <c r="Q19" s="41"/>
      <c r="R19" s="40"/>
      <c r="S19" s="41"/>
      <c r="T19" s="40"/>
      <c r="U19" s="41"/>
      <c r="V19" s="40"/>
      <c r="W19" s="41"/>
      <c r="X19" s="40"/>
      <c r="Y19" s="41"/>
      <c r="Z19" s="40"/>
      <c r="AA19" s="41"/>
      <c r="AB19" s="40"/>
      <c r="AC19" s="42"/>
    </row>
    <row r="20" spans="1:29" x14ac:dyDescent="0.25">
      <c r="A20" s="35"/>
      <c r="B20" s="36"/>
      <c r="C20" s="37"/>
      <c r="D20" s="37"/>
      <c r="E20" s="132"/>
      <c r="F20" s="37"/>
      <c r="G20" s="37"/>
      <c r="H20" s="38"/>
      <c r="I20" s="39"/>
      <c r="J20" s="38"/>
      <c r="K20" s="39"/>
      <c r="L20" s="40"/>
      <c r="M20" s="41"/>
      <c r="N20" s="40"/>
      <c r="O20" s="41"/>
      <c r="P20" s="40"/>
      <c r="Q20" s="41"/>
      <c r="R20" s="40"/>
      <c r="S20" s="41"/>
      <c r="T20" s="40"/>
      <c r="U20" s="41"/>
      <c r="V20" s="40"/>
      <c r="W20" s="41"/>
      <c r="X20" s="40"/>
      <c r="Y20" s="41"/>
      <c r="Z20" s="40"/>
      <c r="AA20" s="41"/>
      <c r="AB20" s="40"/>
      <c r="AC20" s="42"/>
    </row>
    <row r="21" spans="1:29" x14ac:dyDescent="0.25">
      <c r="A21" s="35"/>
      <c r="B21" s="36"/>
      <c r="C21" s="37"/>
      <c r="D21" s="37"/>
      <c r="E21" s="132"/>
      <c r="F21" s="37"/>
      <c r="G21" s="37"/>
      <c r="H21" s="38"/>
      <c r="I21" s="39"/>
      <c r="J21" s="38"/>
      <c r="K21" s="39"/>
      <c r="L21" s="40"/>
      <c r="M21" s="41"/>
      <c r="N21" s="40"/>
      <c r="O21" s="41"/>
      <c r="P21" s="40"/>
      <c r="Q21" s="41"/>
      <c r="R21" s="40"/>
      <c r="S21" s="41"/>
      <c r="T21" s="40"/>
      <c r="U21" s="41"/>
      <c r="V21" s="40"/>
      <c r="W21" s="41"/>
      <c r="X21" s="40"/>
      <c r="Y21" s="41"/>
      <c r="Z21" s="40"/>
      <c r="AA21" s="41"/>
      <c r="AB21" s="40"/>
      <c r="AC21" s="42"/>
    </row>
    <row r="22" spans="1:29" x14ac:dyDescent="0.25">
      <c r="A22" s="35"/>
      <c r="B22" s="36"/>
      <c r="C22" s="37"/>
      <c r="D22" s="37"/>
      <c r="E22" s="132"/>
      <c r="F22" s="37"/>
      <c r="G22" s="37"/>
      <c r="H22" s="38"/>
      <c r="I22" s="39"/>
      <c r="J22" s="38"/>
      <c r="K22" s="39"/>
      <c r="L22" s="40"/>
      <c r="M22" s="41"/>
      <c r="N22" s="40"/>
      <c r="O22" s="41"/>
      <c r="P22" s="40"/>
      <c r="Q22" s="41"/>
      <c r="R22" s="40"/>
      <c r="S22" s="41"/>
      <c r="T22" s="40"/>
      <c r="U22" s="41"/>
      <c r="V22" s="40"/>
      <c r="W22" s="41"/>
      <c r="X22" s="40"/>
      <c r="Y22" s="41"/>
      <c r="Z22" s="40"/>
      <c r="AA22" s="41"/>
      <c r="AB22" s="40"/>
      <c r="AC22" s="42"/>
    </row>
    <row r="23" spans="1:29" x14ac:dyDescent="0.25">
      <c r="A23" s="35"/>
      <c r="B23" s="36"/>
      <c r="C23" s="37"/>
      <c r="D23" s="37"/>
      <c r="E23" s="132"/>
      <c r="F23" s="37"/>
      <c r="G23" s="37"/>
      <c r="H23" s="38"/>
      <c r="I23" s="39"/>
      <c r="J23" s="38"/>
      <c r="K23" s="39"/>
      <c r="L23" s="40"/>
      <c r="M23" s="41"/>
      <c r="N23" s="40"/>
      <c r="O23" s="41"/>
      <c r="P23" s="40"/>
      <c r="Q23" s="41"/>
      <c r="R23" s="40"/>
      <c r="S23" s="41"/>
      <c r="T23" s="40"/>
      <c r="U23" s="41"/>
      <c r="V23" s="40"/>
      <c r="W23" s="41"/>
      <c r="X23" s="40"/>
      <c r="Y23" s="41"/>
      <c r="Z23" s="40"/>
      <c r="AA23" s="41"/>
      <c r="AB23" s="40"/>
      <c r="AC23" s="42"/>
    </row>
    <row r="24" spans="1:29" x14ac:dyDescent="0.25">
      <c r="A24" s="35"/>
      <c r="B24" s="36"/>
      <c r="C24" s="37"/>
      <c r="D24" s="37"/>
      <c r="E24" s="132"/>
      <c r="F24" s="37"/>
      <c r="G24" s="37"/>
      <c r="H24" s="38"/>
      <c r="I24" s="39"/>
      <c r="J24" s="38"/>
      <c r="K24" s="39"/>
      <c r="L24" s="40"/>
      <c r="M24" s="41"/>
      <c r="N24" s="40"/>
      <c r="O24" s="41"/>
      <c r="P24" s="40"/>
      <c r="Q24" s="41"/>
      <c r="R24" s="40"/>
      <c r="S24" s="41"/>
      <c r="T24" s="40"/>
      <c r="U24" s="41"/>
      <c r="V24" s="40"/>
      <c r="W24" s="41"/>
      <c r="X24" s="40"/>
      <c r="Y24" s="41"/>
      <c r="Z24" s="40"/>
      <c r="AA24" s="41"/>
      <c r="AB24" s="40"/>
      <c r="AC24" s="42"/>
    </row>
    <row r="25" spans="1:29" x14ac:dyDescent="0.25">
      <c r="A25" s="35"/>
      <c r="B25" s="36"/>
      <c r="C25" s="37"/>
      <c r="D25" s="37"/>
      <c r="E25" s="132"/>
      <c r="F25" s="37"/>
      <c r="G25" s="37"/>
      <c r="H25" s="38"/>
      <c r="I25" s="39"/>
      <c r="J25" s="38"/>
      <c r="K25" s="39"/>
      <c r="L25" s="40"/>
      <c r="M25" s="41"/>
      <c r="N25" s="40"/>
      <c r="O25" s="41"/>
      <c r="P25" s="40"/>
      <c r="Q25" s="41"/>
      <c r="R25" s="40"/>
      <c r="S25" s="41"/>
      <c r="T25" s="40"/>
      <c r="U25" s="41"/>
      <c r="V25" s="40"/>
      <c r="W25" s="41"/>
      <c r="X25" s="40"/>
      <c r="Y25" s="41"/>
      <c r="Z25" s="40"/>
      <c r="AA25" s="41"/>
      <c r="AB25" s="40"/>
      <c r="AC25" s="42"/>
    </row>
    <row r="26" spans="1:29" x14ac:dyDescent="0.25">
      <c r="A26" s="35"/>
      <c r="B26" s="36"/>
      <c r="C26" s="37"/>
      <c r="D26" s="37"/>
      <c r="E26" s="132"/>
      <c r="F26" s="37"/>
      <c r="G26" s="37"/>
      <c r="H26" s="38"/>
      <c r="I26" s="39"/>
      <c r="J26" s="38"/>
      <c r="K26" s="39"/>
      <c r="L26" s="40"/>
      <c r="M26" s="41"/>
      <c r="N26" s="40"/>
      <c r="O26" s="41"/>
      <c r="P26" s="40"/>
      <c r="Q26" s="41"/>
      <c r="R26" s="40"/>
      <c r="S26" s="41"/>
      <c r="T26" s="40"/>
      <c r="U26" s="41"/>
      <c r="V26" s="40"/>
      <c r="W26" s="41"/>
      <c r="X26" s="40"/>
      <c r="Y26" s="41"/>
      <c r="Z26" s="40"/>
      <c r="AA26" s="41"/>
      <c r="AB26" s="40"/>
      <c r="AC26" s="42"/>
    </row>
    <row r="27" spans="1:29" x14ac:dyDescent="0.25">
      <c r="A27" s="35"/>
      <c r="B27" s="36"/>
      <c r="C27" s="37"/>
      <c r="D27" s="37"/>
      <c r="E27" s="132"/>
      <c r="F27" s="37"/>
      <c r="G27" s="37"/>
      <c r="H27" s="38"/>
      <c r="I27" s="39"/>
      <c r="J27" s="38"/>
      <c r="K27" s="39"/>
      <c r="L27" s="40"/>
      <c r="M27" s="41"/>
      <c r="N27" s="40"/>
      <c r="O27" s="41"/>
      <c r="P27" s="40"/>
      <c r="Q27" s="41"/>
      <c r="R27" s="40"/>
      <c r="S27" s="41"/>
      <c r="T27" s="40"/>
      <c r="U27" s="41"/>
      <c r="V27" s="40"/>
      <c r="W27" s="41"/>
      <c r="X27" s="40"/>
      <c r="Y27" s="41"/>
      <c r="Z27" s="40"/>
      <c r="AA27" s="41"/>
      <c r="AB27" s="40"/>
      <c r="AC27" s="42"/>
    </row>
    <row r="28" spans="1:29" x14ac:dyDescent="0.25">
      <c r="A28" s="35"/>
      <c r="B28" s="36"/>
      <c r="C28" s="37"/>
      <c r="D28" s="37"/>
      <c r="E28" s="132"/>
      <c r="F28" s="37"/>
      <c r="G28" s="37"/>
      <c r="H28" s="38"/>
      <c r="I28" s="39"/>
      <c r="J28" s="38"/>
      <c r="K28" s="39"/>
      <c r="L28" s="40"/>
      <c r="M28" s="41"/>
      <c r="N28" s="40"/>
      <c r="O28" s="41"/>
      <c r="P28" s="40"/>
      <c r="Q28" s="41"/>
      <c r="R28" s="40"/>
      <c r="S28" s="41"/>
      <c r="T28" s="40"/>
      <c r="U28" s="41"/>
      <c r="V28" s="40"/>
      <c r="W28" s="41"/>
      <c r="X28" s="40"/>
      <c r="Y28" s="41"/>
      <c r="Z28" s="40"/>
      <c r="AA28" s="41"/>
      <c r="AB28" s="40"/>
      <c r="AC28" s="42"/>
    </row>
    <row r="29" spans="1:29" x14ac:dyDescent="0.25">
      <c r="A29" s="35"/>
      <c r="B29" s="36"/>
      <c r="C29" s="37"/>
      <c r="D29" s="37"/>
      <c r="E29" s="132"/>
      <c r="F29" s="37"/>
      <c r="G29" s="37"/>
      <c r="H29" s="38"/>
      <c r="I29" s="39"/>
      <c r="J29" s="38"/>
      <c r="K29" s="39"/>
      <c r="L29" s="40"/>
      <c r="M29" s="41"/>
      <c r="N29" s="40"/>
      <c r="O29" s="41"/>
      <c r="P29" s="40"/>
      <c r="Q29" s="41"/>
      <c r="R29" s="40"/>
      <c r="S29" s="41"/>
      <c r="T29" s="40"/>
      <c r="U29" s="41"/>
      <c r="V29" s="40"/>
      <c r="W29" s="41"/>
      <c r="X29" s="40"/>
      <c r="Y29" s="41"/>
      <c r="Z29" s="40"/>
      <c r="AA29" s="41"/>
      <c r="AB29" s="40"/>
      <c r="AC29" s="42"/>
    </row>
    <row r="30" spans="1:29" x14ac:dyDescent="0.25">
      <c r="A30" s="35"/>
      <c r="B30" s="36"/>
      <c r="C30" s="37"/>
      <c r="D30" s="37"/>
      <c r="E30" s="132"/>
      <c r="F30" s="37"/>
      <c r="G30" s="37"/>
      <c r="H30" s="38"/>
      <c r="I30" s="39"/>
      <c r="J30" s="38"/>
      <c r="K30" s="39"/>
      <c r="L30" s="40"/>
      <c r="M30" s="41"/>
      <c r="N30" s="40"/>
      <c r="O30" s="41"/>
      <c r="P30" s="40"/>
      <c r="Q30" s="41"/>
      <c r="R30" s="40"/>
      <c r="S30" s="41"/>
      <c r="T30" s="40"/>
      <c r="U30" s="41"/>
      <c r="V30" s="40"/>
      <c r="W30" s="41"/>
      <c r="X30" s="40"/>
      <c r="Y30" s="41"/>
      <c r="Z30" s="40"/>
      <c r="AA30" s="41"/>
      <c r="AB30" s="40"/>
      <c r="AC30" s="42"/>
    </row>
    <row r="31" spans="1:29" x14ac:dyDescent="0.25">
      <c r="A31" s="35"/>
      <c r="B31" s="36"/>
      <c r="C31" s="37"/>
      <c r="D31" s="37"/>
      <c r="E31" s="132"/>
      <c r="F31" s="37"/>
      <c r="G31" s="37"/>
      <c r="H31" s="38"/>
      <c r="I31" s="39"/>
      <c r="J31" s="38"/>
      <c r="K31" s="39"/>
      <c r="L31" s="40"/>
      <c r="M31" s="41"/>
      <c r="N31" s="40"/>
      <c r="O31" s="41"/>
      <c r="P31" s="40"/>
      <c r="Q31" s="41"/>
      <c r="R31" s="40"/>
      <c r="S31" s="41"/>
      <c r="T31" s="40"/>
      <c r="U31" s="41"/>
      <c r="V31" s="40"/>
      <c r="W31" s="41"/>
      <c r="X31" s="40"/>
      <c r="Y31" s="41"/>
      <c r="Z31" s="40"/>
      <c r="AA31" s="41"/>
      <c r="AB31" s="40"/>
      <c r="AC31" s="42"/>
    </row>
    <row r="32" spans="1:29" x14ac:dyDescent="0.25">
      <c r="A32" s="35"/>
      <c r="B32" s="36"/>
      <c r="C32" s="37"/>
      <c r="D32" s="37"/>
      <c r="E32" s="132"/>
      <c r="F32" s="37"/>
      <c r="G32" s="37"/>
      <c r="H32" s="38"/>
      <c r="I32" s="39"/>
      <c r="J32" s="38"/>
      <c r="K32" s="39"/>
      <c r="L32" s="40"/>
      <c r="M32" s="41"/>
      <c r="N32" s="40"/>
      <c r="O32" s="41"/>
      <c r="P32" s="40"/>
      <c r="Q32" s="41"/>
      <c r="R32" s="40"/>
      <c r="S32" s="41"/>
      <c r="T32" s="40"/>
      <c r="U32" s="41"/>
      <c r="V32" s="40"/>
      <c r="W32" s="41"/>
      <c r="X32" s="40"/>
      <c r="Y32" s="41"/>
      <c r="Z32" s="40"/>
      <c r="AA32" s="41"/>
      <c r="AB32" s="40"/>
      <c r="AC32" s="42"/>
    </row>
    <row r="33" spans="1:29" x14ac:dyDescent="0.25">
      <c r="A33" s="43"/>
      <c r="B33" s="44"/>
      <c r="C33" s="45"/>
      <c r="D33" s="45"/>
      <c r="E33" s="144"/>
      <c r="F33" s="45"/>
      <c r="G33" s="45"/>
      <c r="H33" s="46"/>
      <c r="I33" s="47"/>
      <c r="J33" s="46"/>
      <c r="K33" s="47"/>
      <c r="L33" s="48"/>
      <c r="M33" s="49"/>
      <c r="N33" s="48"/>
      <c r="O33" s="49"/>
      <c r="P33" s="91"/>
      <c r="Q33" s="92"/>
      <c r="R33" s="91"/>
      <c r="S33" s="92"/>
      <c r="T33" s="91"/>
      <c r="U33" s="92"/>
      <c r="V33" s="91"/>
      <c r="W33" s="92"/>
      <c r="X33" s="91"/>
      <c r="Y33" s="92"/>
      <c r="Z33" s="91"/>
      <c r="AA33" s="92"/>
      <c r="AB33" s="91"/>
      <c r="AC33" s="93"/>
    </row>
    <row r="34" spans="1:29" s="2" customFormat="1" x14ac:dyDescent="0.25">
      <c r="A34" s="184" t="s">
        <v>14</v>
      </c>
      <c r="B34" s="185"/>
      <c r="C34" s="185"/>
      <c r="D34" s="186"/>
      <c r="E34" s="145"/>
      <c r="F34" s="1"/>
      <c r="G34" s="1"/>
      <c r="H34" s="23">
        <f>SUM(H5:H33)</f>
        <v>0</v>
      </c>
      <c r="I34" s="26">
        <f>SUM(I5:I33)</f>
        <v>0</v>
      </c>
      <c r="J34" s="23">
        <f t="shared" ref="J34" si="0">SUM(J5:J33)</f>
        <v>0</v>
      </c>
      <c r="K34" s="26">
        <f>SUM(K5:K33)</f>
        <v>0</v>
      </c>
      <c r="L34" s="23">
        <f>SUM(L5:L33)</f>
        <v>0</v>
      </c>
      <c r="M34" s="26">
        <f>SUM(M5:M33)</f>
        <v>0</v>
      </c>
      <c r="N34" s="23">
        <f>SUM(N5:N33)</f>
        <v>0</v>
      </c>
      <c r="O34" s="26">
        <f>SUM(O5:O33)</f>
        <v>0</v>
      </c>
      <c r="P34" s="23">
        <f t="shared" ref="P34" si="1">SUM(P5:P33)</f>
        <v>0</v>
      </c>
      <c r="Q34" s="26">
        <f>SUM(Q5:Q33)</f>
        <v>0</v>
      </c>
      <c r="R34" s="23">
        <f t="shared" ref="R34" si="2">SUM(R5:R33)</f>
        <v>0</v>
      </c>
      <c r="S34" s="26">
        <f>SUM(S5:S33)</f>
        <v>0</v>
      </c>
      <c r="T34" s="23">
        <f t="shared" ref="T34" si="3">SUM(T5:T33)</f>
        <v>0</v>
      </c>
      <c r="U34" s="26">
        <f>SUM(U5:U33)</f>
        <v>0</v>
      </c>
      <c r="V34" s="23">
        <f t="shared" ref="V34" si="4">SUM(V5:V33)</f>
        <v>0</v>
      </c>
      <c r="W34" s="26">
        <f>SUM(W5:W33)</f>
        <v>0</v>
      </c>
      <c r="X34" s="23">
        <f t="shared" ref="X34" si="5">SUM(X5:X33)</f>
        <v>0</v>
      </c>
      <c r="Y34" s="26">
        <f>SUM(Y5:Y33)</f>
        <v>0</v>
      </c>
      <c r="Z34" s="23">
        <f t="shared" ref="Z34" si="6">SUM(Z5:Z33)</f>
        <v>0</v>
      </c>
      <c r="AA34" s="26">
        <f>SUM(AA5:AA33)</f>
        <v>0</v>
      </c>
      <c r="AB34" s="23">
        <f t="shared" ref="AB34" si="7">SUM(AB5:AB33)</f>
        <v>0</v>
      </c>
      <c r="AC34" s="26">
        <f>SUM(AC4:AC33)</f>
        <v>0</v>
      </c>
    </row>
    <row r="35" spans="1:29" s="2" customFormat="1" x14ac:dyDescent="0.25">
      <c r="A35" s="184" t="s">
        <v>15</v>
      </c>
      <c r="B35" s="185"/>
      <c r="C35" s="185"/>
      <c r="D35" s="186"/>
      <c r="E35" s="184" t="s">
        <v>16</v>
      </c>
      <c r="F35" s="186"/>
      <c r="G35" s="1"/>
      <c r="H35" s="23">
        <f>SUM(H4+H34)</f>
        <v>0</v>
      </c>
      <c r="I35" s="25"/>
      <c r="J35" s="23">
        <f t="shared" ref="J35:L35" si="8">SUM(J4+J34)</f>
        <v>0</v>
      </c>
      <c r="K35" s="25"/>
      <c r="L35" s="23">
        <f t="shared" si="8"/>
        <v>0</v>
      </c>
      <c r="M35" s="25"/>
      <c r="N35" s="23">
        <f>SUM(N4+N34)</f>
        <v>0</v>
      </c>
      <c r="O35" s="25"/>
      <c r="P35" s="23">
        <f t="shared" ref="P35" si="9">SUM(P4+P34)</f>
        <v>0</v>
      </c>
      <c r="Q35" s="25"/>
      <c r="R35" s="23">
        <f t="shared" ref="R35" si="10">SUM(R4+R34)</f>
        <v>0</v>
      </c>
      <c r="S35" s="25"/>
      <c r="T35" s="23">
        <f t="shared" ref="T35" si="11">SUM(T4+T34)</f>
        <v>0</v>
      </c>
      <c r="U35" s="25"/>
      <c r="V35" s="23">
        <f t="shared" ref="V35" si="12">SUM(V4+V34)</f>
        <v>0</v>
      </c>
      <c r="W35" s="25"/>
      <c r="X35" s="23">
        <f t="shared" ref="X35" si="13">SUM(X4+X34)</f>
        <v>0</v>
      </c>
      <c r="Y35" s="25"/>
      <c r="Z35" s="23">
        <f t="shared" ref="Z35" si="14">SUM(Z4+Z34)</f>
        <v>0</v>
      </c>
      <c r="AA35" s="25"/>
      <c r="AB35" s="23">
        <f t="shared" ref="AB35" si="15">SUM(AB4+AB34)</f>
        <v>0</v>
      </c>
      <c r="AC35" s="25"/>
    </row>
    <row r="36" spans="1:29" s="2" customFormat="1" x14ac:dyDescent="0.25">
      <c r="A36" s="184" t="s">
        <v>19</v>
      </c>
      <c r="B36" s="185"/>
      <c r="C36" s="185"/>
      <c r="D36" s="186"/>
      <c r="E36" s="184" t="s">
        <v>20</v>
      </c>
      <c r="F36" s="186"/>
      <c r="G36" s="1"/>
      <c r="H36" s="26">
        <f>I34</f>
        <v>0</v>
      </c>
      <c r="I36" s="25"/>
      <c r="J36" s="26">
        <f>K34</f>
        <v>0</v>
      </c>
      <c r="K36" s="25"/>
      <c r="L36" s="26">
        <f>M34</f>
        <v>0</v>
      </c>
      <c r="M36" s="25"/>
      <c r="N36" s="26">
        <f>O34</f>
        <v>0</v>
      </c>
      <c r="O36" s="25"/>
      <c r="P36" s="26">
        <f>Q34</f>
        <v>0</v>
      </c>
      <c r="Q36" s="25"/>
      <c r="R36" s="26">
        <f>S34</f>
        <v>0</v>
      </c>
      <c r="S36" s="25"/>
      <c r="T36" s="26">
        <f>U34</f>
        <v>0</v>
      </c>
      <c r="U36" s="25"/>
      <c r="V36" s="26">
        <f>W34</f>
        <v>0</v>
      </c>
      <c r="W36" s="25"/>
      <c r="X36" s="26">
        <f>Y34</f>
        <v>0</v>
      </c>
      <c r="Y36" s="25"/>
      <c r="Z36" s="26">
        <f>AA34</f>
        <v>0</v>
      </c>
      <c r="AA36" s="25"/>
      <c r="AB36" s="26">
        <f>AC34</f>
        <v>0</v>
      </c>
      <c r="AC36" s="25"/>
    </row>
    <row r="37" spans="1:29" s="2" customFormat="1" x14ac:dyDescent="0.25">
      <c r="A37" s="184" t="s">
        <v>17</v>
      </c>
      <c r="B37" s="185"/>
      <c r="C37" s="185"/>
      <c r="D37" s="186"/>
      <c r="E37" s="184" t="s">
        <v>16</v>
      </c>
      <c r="F37" s="186"/>
      <c r="G37" s="1"/>
      <c r="H37" s="23">
        <f>SUM(H35-H36)</f>
        <v>0</v>
      </c>
      <c r="I37" s="25"/>
      <c r="J37" s="23">
        <f>SUM(J35-J36)</f>
        <v>0</v>
      </c>
      <c r="K37" s="25"/>
      <c r="L37" s="23">
        <f>SUM(L35-L36)</f>
        <v>0</v>
      </c>
      <c r="M37" s="25"/>
      <c r="N37" s="23">
        <f>SUM(N35-N36)</f>
        <v>0</v>
      </c>
      <c r="O37" s="25"/>
      <c r="P37" s="23">
        <f>SUM(P35-P36)</f>
        <v>0</v>
      </c>
      <c r="Q37" s="25"/>
      <c r="R37" s="23">
        <f>SUM(R35-R36)</f>
        <v>0</v>
      </c>
      <c r="S37" s="25"/>
      <c r="T37" s="23">
        <f>SUM(T35-T36)</f>
        <v>0</v>
      </c>
      <c r="U37" s="25"/>
      <c r="V37" s="23">
        <f>SUM(V35-V36)</f>
        <v>0</v>
      </c>
      <c r="W37" s="25"/>
      <c r="X37" s="23">
        <f>SUM(X35-X36)</f>
        <v>0</v>
      </c>
      <c r="Y37" s="25"/>
      <c r="Z37" s="23">
        <f>SUM(Z35-Z36)</f>
        <v>0</v>
      </c>
      <c r="AA37" s="25"/>
      <c r="AB37" s="23">
        <f>SUM(AB35-AB36)</f>
        <v>0</v>
      </c>
      <c r="AC37" s="25"/>
    </row>
  </sheetData>
  <mergeCells count="24">
    <mergeCell ref="AB2:AC2"/>
    <mergeCell ref="A1:AC1"/>
    <mergeCell ref="R2:S2"/>
    <mergeCell ref="T2:U2"/>
    <mergeCell ref="V2:W2"/>
    <mergeCell ref="X2:Y2"/>
    <mergeCell ref="Z2:AA2"/>
    <mergeCell ref="N2:O2"/>
    <mergeCell ref="P2:Q2"/>
    <mergeCell ref="A35:D35"/>
    <mergeCell ref="A36:D36"/>
    <mergeCell ref="A37:D37"/>
    <mergeCell ref="A3:B3"/>
    <mergeCell ref="L2:M2"/>
    <mergeCell ref="J2:K2"/>
    <mergeCell ref="A2:B2"/>
    <mergeCell ref="C2:D2"/>
    <mergeCell ref="E2:G2"/>
    <mergeCell ref="H2:I2"/>
    <mergeCell ref="A34:D34"/>
    <mergeCell ref="C4:G4"/>
    <mergeCell ref="E35:F35"/>
    <mergeCell ref="E36:F36"/>
    <mergeCell ref="E37:F37"/>
  </mergeCells>
  <printOptions horizontalCentered="1"/>
  <pageMargins left="0.25" right="0.25" top="0.75" bottom="0.75" header="0.3" footer="0.3"/>
  <pageSetup scale="69" fitToWidth="2" fitToHeight="0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9"/>
  <sheetViews>
    <sheetView zoomScale="90" zoomScaleNormal="90" zoomScalePageLayoutView="90" workbookViewId="0">
      <selection sqref="A1:AC1"/>
    </sheetView>
  </sheetViews>
  <sheetFormatPr defaultColWidth="8.85546875" defaultRowHeight="15" x14ac:dyDescent="0.25"/>
  <cols>
    <col min="2" max="2" width="4.5703125" customWidth="1"/>
    <col min="3" max="3" width="25.5703125" customWidth="1"/>
    <col min="4" max="5" width="12.5703125" customWidth="1"/>
    <col min="6" max="6" width="4.5703125" customWidth="1"/>
    <col min="7" max="29" width="12.5703125" customWidth="1"/>
  </cols>
  <sheetData>
    <row r="1" spans="1:29" s="7" customFormat="1" ht="20.100000000000001" customHeight="1" x14ac:dyDescent="0.35">
      <c r="A1" s="194" t="s">
        <v>108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</row>
    <row r="2" spans="1:29" ht="20.100000000000001" customHeight="1" x14ac:dyDescent="0.25">
      <c r="A2" s="187" t="s">
        <v>0</v>
      </c>
      <c r="B2" s="187"/>
      <c r="C2" s="188" t="s">
        <v>1</v>
      </c>
      <c r="D2" s="189"/>
      <c r="E2" s="188"/>
      <c r="F2" s="190"/>
      <c r="G2" s="189"/>
      <c r="H2" s="188" t="s">
        <v>5</v>
      </c>
      <c r="I2" s="189"/>
      <c r="J2" s="188" t="s">
        <v>65</v>
      </c>
      <c r="K2" s="189"/>
      <c r="L2" s="188" t="s">
        <v>66</v>
      </c>
      <c r="M2" s="189"/>
      <c r="N2" s="188" t="s">
        <v>67</v>
      </c>
      <c r="O2" s="189"/>
      <c r="P2" s="188" t="s">
        <v>68</v>
      </c>
      <c r="Q2" s="189"/>
      <c r="R2" s="187" t="s">
        <v>69</v>
      </c>
      <c r="S2" s="187"/>
      <c r="T2" s="187" t="s">
        <v>70</v>
      </c>
      <c r="U2" s="187"/>
      <c r="V2" s="187" t="s">
        <v>75</v>
      </c>
      <c r="W2" s="187"/>
      <c r="X2" s="187" t="s">
        <v>76</v>
      </c>
      <c r="Y2" s="187"/>
      <c r="Z2" s="187" t="s">
        <v>77</v>
      </c>
      <c r="AA2" s="187"/>
      <c r="AB2" s="187" t="s">
        <v>71</v>
      </c>
      <c r="AC2" s="187"/>
    </row>
    <row r="3" spans="1:29" ht="36" customHeight="1" x14ac:dyDescent="0.25">
      <c r="A3" s="187">
        <v>2015</v>
      </c>
      <c r="B3" s="187"/>
      <c r="C3" s="3" t="s">
        <v>6</v>
      </c>
      <c r="D3" s="3" t="s">
        <v>18</v>
      </c>
      <c r="E3" s="3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88" t="s">
        <v>9</v>
      </c>
      <c r="S3" s="88" t="s">
        <v>10</v>
      </c>
      <c r="T3" s="88" t="s">
        <v>9</v>
      </c>
      <c r="U3" s="88" t="s">
        <v>10</v>
      </c>
      <c r="V3" s="88" t="s">
        <v>9</v>
      </c>
      <c r="W3" s="88" t="s">
        <v>10</v>
      </c>
      <c r="X3" s="88" t="s">
        <v>9</v>
      </c>
      <c r="Y3" s="88" t="s">
        <v>10</v>
      </c>
      <c r="Z3" s="88" t="s">
        <v>9</v>
      </c>
      <c r="AA3" s="88" t="s">
        <v>10</v>
      </c>
      <c r="AB3" s="88" t="s">
        <v>9</v>
      </c>
      <c r="AC3" s="88" t="s">
        <v>10</v>
      </c>
    </row>
    <row r="4" spans="1:29" x14ac:dyDescent="0.25">
      <c r="A4" s="30" t="s">
        <v>11</v>
      </c>
      <c r="B4" s="31" t="s">
        <v>12</v>
      </c>
      <c r="C4" s="31" t="s">
        <v>13</v>
      </c>
      <c r="D4" s="31"/>
      <c r="E4" s="31"/>
      <c r="F4" s="31"/>
      <c r="G4" s="31"/>
      <c r="H4" s="60">
        <f>Oct!H37</f>
        <v>0</v>
      </c>
      <c r="I4" s="61"/>
      <c r="J4" s="60">
        <f>Oct!J37</f>
        <v>0</v>
      </c>
      <c r="K4" s="61"/>
      <c r="L4" s="60">
        <f>Oct!L37</f>
        <v>0</v>
      </c>
      <c r="M4" s="61"/>
      <c r="N4" s="60">
        <f>Oct!N37</f>
        <v>0</v>
      </c>
      <c r="O4" s="61"/>
      <c r="P4" s="32">
        <f>Oct!P37</f>
        <v>0</v>
      </c>
      <c r="Q4" s="34"/>
      <c r="R4" s="32">
        <f>Oct!R37</f>
        <v>0</v>
      </c>
      <c r="S4" s="33"/>
      <c r="T4" s="32">
        <f>Oct!T37</f>
        <v>0</v>
      </c>
      <c r="U4" s="33"/>
      <c r="V4" s="32">
        <f>Oct!V37</f>
        <v>0</v>
      </c>
      <c r="W4" s="34"/>
      <c r="X4" s="32">
        <f>Oct!X37</f>
        <v>0</v>
      </c>
      <c r="Y4" s="33"/>
      <c r="Z4" s="32">
        <f>Oct!Z37</f>
        <v>0</v>
      </c>
      <c r="AA4" s="33"/>
      <c r="AB4" s="32">
        <f>Oct!AB37</f>
        <v>0</v>
      </c>
      <c r="AC4" s="34"/>
    </row>
    <row r="5" spans="1:29" x14ac:dyDescent="0.25">
      <c r="A5" s="35"/>
      <c r="B5" s="36"/>
      <c r="C5" s="37"/>
      <c r="D5" s="37"/>
      <c r="E5" s="37"/>
      <c r="F5" s="37"/>
      <c r="G5" s="37"/>
      <c r="H5" s="63"/>
      <c r="I5" s="64"/>
      <c r="J5" s="63"/>
      <c r="K5" s="64"/>
      <c r="L5" s="65"/>
      <c r="M5" s="66"/>
      <c r="N5" s="65"/>
      <c r="O5" s="66"/>
      <c r="P5" s="54"/>
      <c r="Q5" s="94"/>
      <c r="R5" s="40"/>
      <c r="S5" s="41"/>
      <c r="T5" s="40"/>
      <c r="U5" s="41"/>
      <c r="V5" s="40"/>
      <c r="W5" s="42"/>
      <c r="X5" s="40"/>
      <c r="Y5" s="41"/>
      <c r="Z5" s="40"/>
      <c r="AA5" s="41"/>
      <c r="AB5" s="40"/>
      <c r="AC5" s="42"/>
    </row>
    <row r="6" spans="1:29" x14ac:dyDescent="0.25">
      <c r="A6" s="35"/>
      <c r="B6" s="36"/>
      <c r="C6" s="37"/>
      <c r="D6" s="37"/>
      <c r="E6" s="37"/>
      <c r="F6" s="37"/>
      <c r="G6" s="37"/>
      <c r="H6" s="63"/>
      <c r="I6" s="64"/>
      <c r="J6" s="63"/>
      <c r="K6" s="64"/>
      <c r="L6" s="65"/>
      <c r="M6" s="66"/>
      <c r="N6" s="65"/>
      <c r="O6" s="66"/>
      <c r="P6" s="54"/>
      <c r="Q6" s="94"/>
      <c r="R6" s="40"/>
      <c r="S6" s="41"/>
      <c r="T6" s="40"/>
      <c r="U6" s="41"/>
      <c r="V6" s="40"/>
      <c r="W6" s="42"/>
      <c r="X6" s="40"/>
      <c r="Y6" s="41"/>
      <c r="Z6" s="40"/>
      <c r="AA6" s="41"/>
      <c r="AB6" s="40"/>
      <c r="AC6" s="42"/>
    </row>
    <row r="7" spans="1:29" x14ac:dyDescent="0.25">
      <c r="A7" s="35"/>
      <c r="B7" s="36"/>
      <c r="C7" s="37"/>
      <c r="D7" s="37"/>
      <c r="E7" s="37"/>
      <c r="F7" s="37"/>
      <c r="G7" s="37"/>
      <c r="H7" s="63"/>
      <c r="I7" s="64"/>
      <c r="J7" s="63"/>
      <c r="K7" s="64"/>
      <c r="L7" s="65"/>
      <c r="M7" s="66"/>
      <c r="N7" s="65"/>
      <c r="O7" s="66"/>
      <c r="P7" s="54"/>
      <c r="Q7" s="94"/>
      <c r="R7" s="40"/>
      <c r="S7" s="41"/>
      <c r="T7" s="40"/>
      <c r="U7" s="41"/>
      <c r="V7" s="40"/>
      <c r="W7" s="42"/>
      <c r="X7" s="40"/>
      <c r="Y7" s="41"/>
      <c r="Z7" s="40"/>
      <c r="AA7" s="41"/>
      <c r="AB7" s="40"/>
      <c r="AC7" s="42"/>
    </row>
    <row r="8" spans="1:29" x14ac:dyDescent="0.25">
      <c r="A8" s="35"/>
      <c r="B8" s="36"/>
      <c r="C8" s="37"/>
      <c r="D8" s="37"/>
      <c r="E8" s="37"/>
      <c r="F8" s="37"/>
      <c r="G8" s="37"/>
      <c r="H8" s="63"/>
      <c r="I8" s="64"/>
      <c r="J8" s="63"/>
      <c r="K8" s="64"/>
      <c r="L8" s="65"/>
      <c r="M8" s="66"/>
      <c r="N8" s="65"/>
      <c r="O8" s="66"/>
      <c r="P8" s="54"/>
      <c r="Q8" s="94"/>
      <c r="R8" s="40"/>
      <c r="S8" s="41"/>
      <c r="T8" s="40"/>
      <c r="U8" s="41"/>
      <c r="V8" s="40"/>
      <c r="W8" s="42"/>
      <c r="X8" s="40"/>
      <c r="Y8" s="41"/>
      <c r="Z8" s="40"/>
      <c r="AA8" s="41"/>
      <c r="AB8" s="40"/>
      <c r="AC8" s="42"/>
    </row>
    <row r="9" spans="1:29" x14ac:dyDescent="0.25">
      <c r="A9" s="35"/>
      <c r="B9" s="36"/>
      <c r="C9" s="37"/>
      <c r="D9" s="37"/>
      <c r="E9" s="37"/>
      <c r="F9" s="37"/>
      <c r="G9" s="37"/>
      <c r="H9" s="63"/>
      <c r="I9" s="64"/>
      <c r="J9" s="63"/>
      <c r="K9" s="64"/>
      <c r="L9" s="65"/>
      <c r="M9" s="66"/>
      <c r="N9" s="65"/>
      <c r="O9" s="66"/>
      <c r="P9" s="54"/>
      <c r="Q9" s="94"/>
      <c r="R9" s="40"/>
      <c r="S9" s="41"/>
      <c r="T9" s="40"/>
      <c r="U9" s="41"/>
      <c r="V9" s="40"/>
      <c r="W9" s="42"/>
      <c r="X9" s="40"/>
      <c r="Y9" s="41"/>
      <c r="Z9" s="40"/>
      <c r="AA9" s="41"/>
      <c r="AB9" s="40"/>
      <c r="AC9" s="42"/>
    </row>
    <row r="10" spans="1:29" x14ac:dyDescent="0.25">
      <c r="A10" s="35"/>
      <c r="B10" s="36"/>
      <c r="C10" s="37"/>
      <c r="D10" s="37"/>
      <c r="E10" s="37"/>
      <c r="F10" s="37"/>
      <c r="G10" s="37"/>
      <c r="H10" s="63"/>
      <c r="I10" s="64"/>
      <c r="J10" s="63"/>
      <c r="K10" s="64"/>
      <c r="L10" s="65"/>
      <c r="M10" s="66"/>
      <c r="N10" s="65"/>
      <c r="O10" s="66"/>
      <c r="P10" s="54"/>
      <c r="Q10" s="94"/>
      <c r="R10" s="40"/>
      <c r="S10" s="41"/>
      <c r="T10" s="40"/>
      <c r="U10" s="41"/>
      <c r="V10" s="40"/>
      <c r="W10" s="42"/>
      <c r="X10" s="40"/>
      <c r="Y10" s="41"/>
      <c r="Z10" s="40"/>
      <c r="AA10" s="41"/>
      <c r="AB10" s="40"/>
      <c r="AC10" s="42"/>
    </row>
    <row r="11" spans="1:29" x14ac:dyDescent="0.25">
      <c r="A11" s="35"/>
      <c r="B11" s="36"/>
      <c r="C11" s="37"/>
      <c r="D11" s="37"/>
      <c r="E11" s="37"/>
      <c r="F11" s="37"/>
      <c r="G11" s="37"/>
      <c r="H11" s="63"/>
      <c r="I11" s="64"/>
      <c r="J11" s="63"/>
      <c r="K11" s="64"/>
      <c r="L11" s="65"/>
      <c r="M11" s="66"/>
      <c r="N11" s="65"/>
      <c r="O11" s="66"/>
      <c r="P11" s="54"/>
      <c r="Q11" s="94"/>
      <c r="R11" s="40"/>
      <c r="S11" s="41"/>
      <c r="T11" s="40"/>
      <c r="U11" s="41"/>
      <c r="V11" s="40"/>
      <c r="W11" s="42"/>
      <c r="X11" s="40"/>
      <c r="Y11" s="41"/>
      <c r="Z11" s="40"/>
      <c r="AA11" s="41"/>
      <c r="AB11" s="40"/>
      <c r="AC11" s="42"/>
    </row>
    <row r="12" spans="1:29" x14ac:dyDescent="0.25">
      <c r="A12" s="35"/>
      <c r="B12" s="36"/>
      <c r="C12" s="37"/>
      <c r="D12" s="37"/>
      <c r="E12" s="37"/>
      <c r="F12" s="37"/>
      <c r="G12" s="37"/>
      <c r="H12" s="63"/>
      <c r="I12" s="64"/>
      <c r="J12" s="63"/>
      <c r="K12" s="64"/>
      <c r="L12" s="65"/>
      <c r="M12" s="66"/>
      <c r="N12" s="65"/>
      <c r="O12" s="66"/>
      <c r="P12" s="54"/>
      <c r="Q12" s="94"/>
      <c r="R12" s="40"/>
      <c r="S12" s="41"/>
      <c r="T12" s="40"/>
      <c r="U12" s="41"/>
      <c r="V12" s="40"/>
      <c r="W12" s="42"/>
      <c r="X12" s="40"/>
      <c r="Y12" s="41"/>
      <c r="Z12" s="40"/>
      <c r="AA12" s="41"/>
      <c r="AB12" s="40"/>
      <c r="AC12" s="42"/>
    </row>
    <row r="13" spans="1:29" x14ac:dyDescent="0.25">
      <c r="A13" s="35"/>
      <c r="B13" s="36"/>
      <c r="C13" s="37"/>
      <c r="D13" s="37"/>
      <c r="E13" s="37"/>
      <c r="F13" s="37"/>
      <c r="G13" s="37"/>
      <c r="H13" s="63"/>
      <c r="I13" s="64"/>
      <c r="J13" s="63"/>
      <c r="K13" s="64"/>
      <c r="L13" s="65"/>
      <c r="M13" s="66"/>
      <c r="N13" s="65"/>
      <c r="O13" s="66"/>
      <c r="P13" s="54"/>
      <c r="Q13" s="94"/>
      <c r="R13" s="40"/>
      <c r="S13" s="41"/>
      <c r="T13" s="40"/>
      <c r="U13" s="41"/>
      <c r="V13" s="40"/>
      <c r="W13" s="42"/>
      <c r="X13" s="40"/>
      <c r="Y13" s="41"/>
      <c r="Z13" s="40"/>
      <c r="AA13" s="41"/>
      <c r="AB13" s="40"/>
      <c r="AC13" s="42"/>
    </row>
    <row r="14" spans="1:29" x14ac:dyDescent="0.25">
      <c r="A14" s="35"/>
      <c r="B14" s="36"/>
      <c r="C14" s="37"/>
      <c r="D14" s="37"/>
      <c r="E14" s="37"/>
      <c r="F14" s="37"/>
      <c r="G14" s="37"/>
      <c r="H14" s="63"/>
      <c r="I14" s="64"/>
      <c r="J14" s="63"/>
      <c r="K14" s="64"/>
      <c r="L14" s="65"/>
      <c r="M14" s="66"/>
      <c r="N14" s="65"/>
      <c r="O14" s="66"/>
      <c r="P14" s="54"/>
      <c r="Q14" s="94"/>
      <c r="R14" s="40"/>
      <c r="S14" s="41"/>
      <c r="T14" s="40"/>
      <c r="U14" s="41"/>
      <c r="V14" s="40"/>
      <c r="W14" s="42"/>
      <c r="X14" s="40"/>
      <c r="Y14" s="41"/>
      <c r="Z14" s="40"/>
      <c r="AA14" s="41"/>
      <c r="AB14" s="40"/>
      <c r="AC14" s="42"/>
    </row>
    <row r="15" spans="1:29" x14ac:dyDescent="0.25">
      <c r="A15" s="35"/>
      <c r="B15" s="36"/>
      <c r="C15" s="37"/>
      <c r="D15" s="37"/>
      <c r="E15" s="37"/>
      <c r="F15" s="37"/>
      <c r="G15" s="37"/>
      <c r="H15" s="63"/>
      <c r="I15" s="64"/>
      <c r="J15" s="63"/>
      <c r="K15" s="64"/>
      <c r="L15" s="65"/>
      <c r="M15" s="66"/>
      <c r="N15" s="65"/>
      <c r="O15" s="66"/>
      <c r="P15" s="54"/>
      <c r="Q15" s="94"/>
      <c r="R15" s="40"/>
      <c r="S15" s="41"/>
      <c r="T15" s="40"/>
      <c r="U15" s="41"/>
      <c r="V15" s="40"/>
      <c r="W15" s="42"/>
      <c r="X15" s="40"/>
      <c r="Y15" s="41"/>
      <c r="Z15" s="40"/>
      <c r="AA15" s="41"/>
      <c r="AB15" s="40"/>
      <c r="AC15" s="42"/>
    </row>
    <row r="16" spans="1:29" x14ac:dyDescent="0.25">
      <c r="A16" s="35"/>
      <c r="B16" s="36"/>
      <c r="C16" s="37"/>
      <c r="D16" s="37"/>
      <c r="E16" s="37"/>
      <c r="F16" s="37"/>
      <c r="G16" s="37"/>
      <c r="H16" s="63"/>
      <c r="I16" s="64"/>
      <c r="J16" s="63"/>
      <c r="K16" s="64"/>
      <c r="L16" s="65"/>
      <c r="M16" s="66"/>
      <c r="N16" s="65"/>
      <c r="O16" s="66"/>
      <c r="P16" s="54"/>
      <c r="Q16" s="94"/>
      <c r="R16" s="40"/>
      <c r="S16" s="41"/>
      <c r="T16" s="40"/>
      <c r="U16" s="41"/>
      <c r="V16" s="40"/>
      <c r="W16" s="42"/>
      <c r="X16" s="40"/>
      <c r="Y16" s="41"/>
      <c r="Z16" s="40"/>
      <c r="AA16" s="41"/>
      <c r="AB16" s="40"/>
      <c r="AC16" s="42"/>
    </row>
    <row r="17" spans="1:29" x14ac:dyDescent="0.25">
      <c r="A17" s="35"/>
      <c r="B17" s="36"/>
      <c r="C17" s="37"/>
      <c r="D17" s="37"/>
      <c r="E17" s="37"/>
      <c r="F17" s="37"/>
      <c r="G17" s="37"/>
      <c r="H17" s="63"/>
      <c r="I17" s="64"/>
      <c r="J17" s="63"/>
      <c r="K17" s="64"/>
      <c r="L17" s="65"/>
      <c r="M17" s="66"/>
      <c r="N17" s="65"/>
      <c r="O17" s="66"/>
      <c r="P17" s="54"/>
      <c r="Q17" s="94"/>
      <c r="R17" s="40"/>
      <c r="S17" s="41"/>
      <c r="T17" s="40"/>
      <c r="U17" s="41"/>
      <c r="V17" s="40"/>
      <c r="W17" s="42"/>
      <c r="X17" s="40"/>
      <c r="Y17" s="41"/>
      <c r="Z17" s="40"/>
      <c r="AA17" s="41"/>
      <c r="AB17" s="40"/>
      <c r="AC17" s="42"/>
    </row>
    <row r="18" spans="1:29" x14ac:dyDescent="0.25">
      <c r="A18" s="35"/>
      <c r="B18" s="36"/>
      <c r="C18" s="37"/>
      <c r="D18" s="37"/>
      <c r="E18" s="37"/>
      <c r="F18" s="37"/>
      <c r="G18" s="37"/>
      <c r="H18" s="63"/>
      <c r="I18" s="64"/>
      <c r="J18" s="63"/>
      <c r="K18" s="64"/>
      <c r="L18" s="65"/>
      <c r="M18" s="66"/>
      <c r="N18" s="65"/>
      <c r="O18" s="66"/>
      <c r="P18" s="54"/>
      <c r="Q18" s="94"/>
      <c r="R18" s="40"/>
      <c r="S18" s="41"/>
      <c r="T18" s="40"/>
      <c r="U18" s="41"/>
      <c r="V18" s="40"/>
      <c r="W18" s="42"/>
      <c r="X18" s="40"/>
      <c r="Y18" s="41"/>
      <c r="Z18" s="40"/>
      <c r="AA18" s="41"/>
      <c r="AB18" s="40"/>
      <c r="AC18" s="42"/>
    </row>
    <row r="19" spans="1:29" x14ac:dyDescent="0.25">
      <c r="A19" s="35"/>
      <c r="B19" s="36"/>
      <c r="C19" s="37"/>
      <c r="D19" s="37"/>
      <c r="E19" s="37"/>
      <c r="F19" s="37"/>
      <c r="G19" s="37"/>
      <c r="H19" s="63"/>
      <c r="I19" s="64"/>
      <c r="J19" s="63"/>
      <c r="K19" s="64"/>
      <c r="L19" s="65"/>
      <c r="M19" s="66"/>
      <c r="N19" s="65"/>
      <c r="O19" s="66"/>
      <c r="P19" s="54"/>
      <c r="Q19" s="94"/>
      <c r="R19" s="40"/>
      <c r="S19" s="41"/>
      <c r="T19" s="40"/>
      <c r="U19" s="41"/>
      <c r="V19" s="40"/>
      <c r="W19" s="42"/>
      <c r="X19" s="40"/>
      <c r="Y19" s="41"/>
      <c r="Z19" s="40"/>
      <c r="AA19" s="41"/>
      <c r="AB19" s="40"/>
      <c r="AC19" s="42"/>
    </row>
    <row r="20" spans="1:29" x14ac:dyDescent="0.25">
      <c r="A20" s="35"/>
      <c r="B20" s="36"/>
      <c r="C20" s="37"/>
      <c r="D20" s="37"/>
      <c r="E20" s="37"/>
      <c r="F20" s="37"/>
      <c r="G20" s="37"/>
      <c r="H20" s="63"/>
      <c r="I20" s="64"/>
      <c r="J20" s="63"/>
      <c r="K20" s="64"/>
      <c r="L20" s="65"/>
      <c r="M20" s="66"/>
      <c r="N20" s="65"/>
      <c r="O20" s="66"/>
      <c r="P20" s="54"/>
      <c r="Q20" s="94"/>
      <c r="R20" s="40"/>
      <c r="S20" s="41"/>
      <c r="T20" s="40"/>
      <c r="U20" s="41"/>
      <c r="V20" s="40"/>
      <c r="W20" s="42"/>
      <c r="X20" s="40"/>
      <c r="Y20" s="41"/>
      <c r="Z20" s="40"/>
      <c r="AA20" s="41"/>
      <c r="AB20" s="40"/>
      <c r="AC20" s="42"/>
    </row>
    <row r="21" spans="1:29" x14ac:dyDescent="0.25">
      <c r="A21" s="35"/>
      <c r="B21" s="36"/>
      <c r="C21" s="37"/>
      <c r="D21" s="37"/>
      <c r="E21" s="37"/>
      <c r="F21" s="37"/>
      <c r="G21" s="37"/>
      <c r="H21" s="63"/>
      <c r="I21" s="64"/>
      <c r="J21" s="63"/>
      <c r="K21" s="64"/>
      <c r="L21" s="65"/>
      <c r="M21" s="66"/>
      <c r="N21" s="65"/>
      <c r="O21" s="66"/>
      <c r="P21" s="54"/>
      <c r="Q21" s="94"/>
      <c r="R21" s="40"/>
      <c r="S21" s="41"/>
      <c r="T21" s="40"/>
      <c r="U21" s="41"/>
      <c r="V21" s="40"/>
      <c r="W21" s="42"/>
      <c r="X21" s="40"/>
      <c r="Y21" s="41"/>
      <c r="Z21" s="40"/>
      <c r="AA21" s="41"/>
      <c r="AB21" s="40"/>
      <c r="AC21" s="42"/>
    </row>
    <row r="22" spans="1:29" x14ac:dyDescent="0.25">
      <c r="A22" s="35"/>
      <c r="B22" s="36"/>
      <c r="C22" s="37"/>
      <c r="D22" s="37"/>
      <c r="E22" s="37"/>
      <c r="F22" s="37"/>
      <c r="G22" s="37"/>
      <c r="H22" s="63"/>
      <c r="I22" s="64"/>
      <c r="J22" s="63"/>
      <c r="K22" s="64"/>
      <c r="L22" s="65"/>
      <c r="M22" s="66"/>
      <c r="N22" s="65"/>
      <c r="O22" s="66"/>
      <c r="P22" s="54"/>
      <c r="Q22" s="94"/>
      <c r="R22" s="40"/>
      <c r="S22" s="41"/>
      <c r="T22" s="40"/>
      <c r="U22" s="41"/>
      <c r="V22" s="40"/>
      <c r="W22" s="42"/>
      <c r="X22" s="40"/>
      <c r="Y22" s="41"/>
      <c r="Z22" s="40"/>
      <c r="AA22" s="41"/>
      <c r="AB22" s="40"/>
      <c r="AC22" s="42"/>
    </row>
    <row r="23" spans="1:29" x14ac:dyDescent="0.25">
      <c r="A23" s="35"/>
      <c r="B23" s="36"/>
      <c r="C23" s="37"/>
      <c r="D23" s="37"/>
      <c r="E23" s="37"/>
      <c r="F23" s="37"/>
      <c r="G23" s="37"/>
      <c r="H23" s="63"/>
      <c r="I23" s="64"/>
      <c r="J23" s="63"/>
      <c r="K23" s="64"/>
      <c r="L23" s="65"/>
      <c r="M23" s="66"/>
      <c r="N23" s="65"/>
      <c r="O23" s="66"/>
      <c r="P23" s="54"/>
      <c r="Q23" s="94"/>
      <c r="R23" s="40"/>
      <c r="S23" s="41"/>
      <c r="T23" s="40"/>
      <c r="U23" s="41"/>
      <c r="V23" s="40"/>
      <c r="W23" s="42"/>
      <c r="X23" s="40"/>
      <c r="Y23" s="41"/>
      <c r="Z23" s="40"/>
      <c r="AA23" s="41"/>
      <c r="AB23" s="40"/>
      <c r="AC23" s="42"/>
    </row>
    <row r="24" spans="1:29" x14ac:dyDescent="0.25">
      <c r="A24" s="35"/>
      <c r="B24" s="36"/>
      <c r="C24" s="37"/>
      <c r="D24" s="37"/>
      <c r="E24" s="37"/>
      <c r="F24" s="37"/>
      <c r="G24" s="37"/>
      <c r="H24" s="63"/>
      <c r="I24" s="64"/>
      <c r="J24" s="63"/>
      <c r="K24" s="64"/>
      <c r="L24" s="65"/>
      <c r="M24" s="66"/>
      <c r="N24" s="65"/>
      <c r="O24" s="66"/>
      <c r="P24" s="54"/>
      <c r="Q24" s="94"/>
      <c r="R24" s="40"/>
      <c r="S24" s="41"/>
      <c r="T24" s="40"/>
      <c r="U24" s="41"/>
      <c r="V24" s="40"/>
      <c r="W24" s="42"/>
      <c r="X24" s="40"/>
      <c r="Y24" s="41"/>
      <c r="Z24" s="40"/>
      <c r="AA24" s="41"/>
      <c r="AB24" s="40"/>
      <c r="AC24" s="42"/>
    </row>
    <row r="25" spans="1:29" x14ac:dyDescent="0.25">
      <c r="A25" s="35"/>
      <c r="B25" s="36"/>
      <c r="C25" s="37"/>
      <c r="D25" s="37"/>
      <c r="E25" s="37"/>
      <c r="F25" s="37"/>
      <c r="G25" s="37"/>
      <c r="H25" s="63"/>
      <c r="I25" s="64"/>
      <c r="J25" s="63"/>
      <c r="K25" s="64"/>
      <c r="L25" s="65"/>
      <c r="M25" s="66"/>
      <c r="N25" s="65"/>
      <c r="O25" s="66"/>
      <c r="P25" s="54"/>
      <c r="Q25" s="94"/>
      <c r="R25" s="40"/>
      <c r="S25" s="41"/>
      <c r="T25" s="40"/>
      <c r="U25" s="41"/>
      <c r="V25" s="40"/>
      <c r="W25" s="42"/>
      <c r="X25" s="40"/>
      <c r="Y25" s="41"/>
      <c r="Z25" s="40"/>
      <c r="AA25" s="41"/>
      <c r="AB25" s="40"/>
      <c r="AC25" s="42"/>
    </row>
    <row r="26" spans="1:29" x14ac:dyDescent="0.25">
      <c r="A26" s="35"/>
      <c r="B26" s="36"/>
      <c r="C26" s="37"/>
      <c r="D26" s="37"/>
      <c r="E26" s="37"/>
      <c r="F26" s="37"/>
      <c r="G26" s="37"/>
      <c r="H26" s="63"/>
      <c r="I26" s="64"/>
      <c r="J26" s="63"/>
      <c r="K26" s="64"/>
      <c r="L26" s="65"/>
      <c r="M26" s="66"/>
      <c r="N26" s="65"/>
      <c r="O26" s="66"/>
      <c r="P26" s="54"/>
      <c r="Q26" s="94"/>
      <c r="R26" s="40"/>
      <c r="S26" s="41"/>
      <c r="T26" s="40"/>
      <c r="U26" s="41"/>
      <c r="V26" s="40"/>
      <c r="W26" s="42"/>
      <c r="X26" s="40"/>
      <c r="Y26" s="41"/>
      <c r="Z26" s="40"/>
      <c r="AA26" s="41"/>
      <c r="AB26" s="40"/>
      <c r="AC26" s="42"/>
    </row>
    <row r="27" spans="1:29" x14ac:dyDescent="0.25">
      <c r="A27" s="35"/>
      <c r="B27" s="36"/>
      <c r="C27" s="37"/>
      <c r="D27" s="37"/>
      <c r="E27" s="37"/>
      <c r="F27" s="37"/>
      <c r="G27" s="37"/>
      <c r="H27" s="63"/>
      <c r="I27" s="64"/>
      <c r="J27" s="63"/>
      <c r="K27" s="64"/>
      <c r="L27" s="65"/>
      <c r="M27" s="66"/>
      <c r="N27" s="65"/>
      <c r="O27" s="66"/>
      <c r="P27" s="54"/>
      <c r="Q27" s="94"/>
      <c r="R27" s="40"/>
      <c r="S27" s="41"/>
      <c r="T27" s="40"/>
      <c r="U27" s="41"/>
      <c r="V27" s="40"/>
      <c r="W27" s="42"/>
      <c r="X27" s="40"/>
      <c r="Y27" s="41"/>
      <c r="Z27" s="40"/>
      <c r="AA27" s="41"/>
      <c r="AB27" s="40"/>
      <c r="AC27" s="42"/>
    </row>
    <row r="28" spans="1:29" x14ac:dyDescent="0.25">
      <c r="A28" s="35"/>
      <c r="B28" s="36"/>
      <c r="C28" s="37"/>
      <c r="D28" s="37"/>
      <c r="E28" s="37"/>
      <c r="F28" s="37"/>
      <c r="G28" s="37"/>
      <c r="H28" s="63"/>
      <c r="I28" s="64"/>
      <c r="J28" s="63"/>
      <c r="K28" s="64"/>
      <c r="L28" s="65"/>
      <c r="M28" s="66"/>
      <c r="N28" s="65"/>
      <c r="O28" s="66"/>
      <c r="P28" s="54"/>
      <c r="Q28" s="94"/>
      <c r="R28" s="40"/>
      <c r="S28" s="41"/>
      <c r="T28" s="40"/>
      <c r="U28" s="41"/>
      <c r="V28" s="40"/>
      <c r="W28" s="42"/>
      <c r="X28" s="40"/>
      <c r="Y28" s="41"/>
      <c r="Z28" s="40"/>
      <c r="AA28" s="41"/>
      <c r="AB28" s="40"/>
      <c r="AC28" s="42"/>
    </row>
    <row r="29" spans="1:29" x14ac:dyDescent="0.25">
      <c r="A29" s="35"/>
      <c r="B29" s="36"/>
      <c r="C29" s="37"/>
      <c r="D29" s="37"/>
      <c r="E29" s="37"/>
      <c r="F29" s="37"/>
      <c r="G29" s="37"/>
      <c r="H29" s="63"/>
      <c r="I29" s="64"/>
      <c r="J29" s="63"/>
      <c r="K29" s="64"/>
      <c r="L29" s="65"/>
      <c r="M29" s="66"/>
      <c r="N29" s="65"/>
      <c r="O29" s="66"/>
      <c r="P29" s="54"/>
      <c r="Q29" s="94"/>
      <c r="R29" s="40"/>
      <c r="S29" s="41"/>
      <c r="T29" s="40"/>
      <c r="U29" s="41"/>
      <c r="V29" s="40"/>
      <c r="W29" s="42"/>
      <c r="X29" s="40"/>
      <c r="Y29" s="41"/>
      <c r="Z29" s="40"/>
      <c r="AA29" s="41"/>
      <c r="AB29" s="40"/>
      <c r="AC29" s="42"/>
    </row>
    <row r="30" spans="1:29" x14ac:dyDescent="0.25">
      <c r="A30" s="35"/>
      <c r="B30" s="36"/>
      <c r="C30" s="37"/>
      <c r="D30" s="37"/>
      <c r="E30" s="37"/>
      <c r="F30" s="37"/>
      <c r="G30" s="37"/>
      <c r="H30" s="63"/>
      <c r="I30" s="64"/>
      <c r="J30" s="63"/>
      <c r="K30" s="64"/>
      <c r="L30" s="65"/>
      <c r="M30" s="66"/>
      <c r="N30" s="65"/>
      <c r="O30" s="66"/>
      <c r="P30" s="54"/>
      <c r="Q30" s="94"/>
      <c r="R30" s="40"/>
      <c r="S30" s="41"/>
      <c r="T30" s="40"/>
      <c r="U30" s="41"/>
      <c r="V30" s="40"/>
      <c r="W30" s="42"/>
      <c r="X30" s="40"/>
      <c r="Y30" s="41"/>
      <c r="Z30" s="40"/>
      <c r="AA30" s="41"/>
      <c r="AB30" s="40"/>
      <c r="AC30" s="42"/>
    </row>
    <row r="31" spans="1:29" x14ac:dyDescent="0.25">
      <c r="A31" s="35"/>
      <c r="B31" s="36"/>
      <c r="C31" s="37"/>
      <c r="D31" s="37"/>
      <c r="E31" s="37"/>
      <c r="F31" s="37"/>
      <c r="G31" s="37"/>
      <c r="H31" s="63"/>
      <c r="I31" s="64"/>
      <c r="J31" s="63"/>
      <c r="K31" s="64"/>
      <c r="L31" s="65"/>
      <c r="M31" s="66"/>
      <c r="N31" s="65"/>
      <c r="O31" s="66"/>
      <c r="P31" s="54"/>
      <c r="Q31" s="94"/>
      <c r="R31" s="40"/>
      <c r="S31" s="41"/>
      <c r="T31" s="40"/>
      <c r="U31" s="41"/>
      <c r="V31" s="40"/>
      <c r="W31" s="42"/>
      <c r="X31" s="40"/>
      <c r="Y31" s="41"/>
      <c r="Z31" s="40"/>
      <c r="AA31" s="41"/>
      <c r="AB31" s="40"/>
      <c r="AC31" s="42"/>
    </row>
    <row r="32" spans="1:29" x14ac:dyDescent="0.25">
      <c r="A32" s="35"/>
      <c r="B32" s="36"/>
      <c r="C32" s="37"/>
      <c r="D32" s="37"/>
      <c r="E32" s="37"/>
      <c r="F32" s="37"/>
      <c r="G32" s="37"/>
      <c r="H32" s="63"/>
      <c r="I32" s="64"/>
      <c r="J32" s="63"/>
      <c r="K32" s="64"/>
      <c r="L32" s="65"/>
      <c r="M32" s="66"/>
      <c r="N32" s="65"/>
      <c r="O32" s="66"/>
      <c r="P32" s="54"/>
      <c r="Q32" s="94"/>
      <c r="R32" s="40"/>
      <c r="S32" s="41"/>
      <c r="T32" s="40"/>
      <c r="U32" s="41"/>
      <c r="V32" s="40"/>
      <c r="W32" s="42"/>
      <c r="X32" s="40"/>
      <c r="Y32" s="41"/>
      <c r="Z32" s="40"/>
      <c r="AA32" s="41"/>
      <c r="AB32" s="40"/>
      <c r="AC32" s="42"/>
    </row>
    <row r="33" spans="1:29" x14ac:dyDescent="0.25">
      <c r="A33" s="43"/>
      <c r="B33" s="44"/>
      <c r="C33" s="45"/>
      <c r="D33" s="45"/>
      <c r="E33" s="45"/>
      <c r="F33" s="45"/>
      <c r="G33" s="45"/>
      <c r="H33" s="68"/>
      <c r="I33" s="69"/>
      <c r="J33" s="68"/>
      <c r="K33" s="69"/>
      <c r="L33" s="70"/>
      <c r="M33" s="71"/>
      <c r="N33" s="70"/>
      <c r="O33" s="71"/>
      <c r="P33" s="58"/>
      <c r="Q33" s="95"/>
      <c r="R33" s="48"/>
      <c r="S33" s="49"/>
      <c r="T33" s="48"/>
      <c r="U33" s="49"/>
      <c r="V33" s="48"/>
      <c r="W33" s="50"/>
      <c r="X33" s="48"/>
      <c r="Y33" s="49"/>
      <c r="Z33" s="48"/>
      <c r="AA33" s="49"/>
      <c r="AB33" s="48"/>
      <c r="AC33" s="50"/>
    </row>
    <row r="34" spans="1:29" x14ac:dyDescent="0.25">
      <c r="A34" s="1" t="s">
        <v>14</v>
      </c>
      <c r="B34" s="1"/>
      <c r="C34" s="1"/>
      <c r="D34" s="1"/>
      <c r="E34" s="1"/>
      <c r="F34" s="1"/>
      <c r="G34" s="1"/>
      <c r="H34" s="8">
        <f>SUM(H5:H33)</f>
        <v>0</v>
      </c>
      <c r="I34" s="9">
        <f t="shared" ref="I34:P34" si="0">SUM(I5:I33)</f>
        <v>0</v>
      </c>
      <c r="J34" s="8">
        <f t="shared" si="0"/>
        <v>0</v>
      </c>
      <c r="K34" s="9">
        <f t="shared" si="0"/>
        <v>0</v>
      </c>
      <c r="L34" s="8">
        <f t="shared" si="0"/>
        <v>0</v>
      </c>
      <c r="M34" s="9">
        <f t="shared" si="0"/>
        <v>0</v>
      </c>
      <c r="N34" s="8">
        <f t="shared" si="0"/>
        <v>0</v>
      </c>
      <c r="O34" s="9">
        <f t="shared" si="0"/>
        <v>0</v>
      </c>
      <c r="P34" s="23">
        <f t="shared" si="0"/>
        <v>0</v>
      </c>
      <c r="Q34" s="26">
        <f>SUM(Q5:Q33)</f>
        <v>0</v>
      </c>
      <c r="R34" s="23">
        <f t="shared" ref="R34" si="1">SUM(R5:R33)</f>
        <v>0</v>
      </c>
      <c r="S34" s="26">
        <f>SUM(S5:S33)</f>
        <v>0</v>
      </c>
      <c r="T34" s="23">
        <f t="shared" ref="T34" si="2">SUM(T5:T33)</f>
        <v>0</v>
      </c>
      <c r="U34" s="26">
        <f>SUM(U5:U33)</f>
        <v>0</v>
      </c>
      <c r="V34" s="23">
        <f t="shared" ref="V34" si="3">SUM(V5:V33)</f>
        <v>0</v>
      </c>
      <c r="W34" s="26">
        <f>SUM(W5:W33)</f>
        <v>0</v>
      </c>
      <c r="X34" s="23">
        <f t="shared" ref="X34" si="4">SUM(X5:X33)</f>
        <v>0</v>
      </c>
      <c r="Y34" s="26">
        <f>SUM(Y5:Y33)</f>
        <v>0</v>
      </c>
      <c r="Z34" s="23">
        <f t="shared" ref="Z34" si="5">SUM(Z5:Z33)</f>
        <v>0</v>
      </c>
      <c r="AA34" s="26">
        <f>SUM(AA5:AA33)</f>
        <v>0</v>
      </c>
      <c r="AB34" s="23">
        <f t="shared" ref="AB34" si="6">SUM(AB5:AB33)</f>
        <v>0</v>
      </c>
      <c r="AC34" s="26">
        <f>SUM(AC4:AC33)</f>
        <v>0</v>
      </c>
    </row>
    <row r="35" spans="1:29" x14ac:dyDescent="0.25">
      <c r="A35" s="184" t="s">
        <v>15</v>
      </c>
      <c r="B35" s="185"/>
      <c r="C35" s="185"/>
      <c r="D35" s="186"/>
      <c r="E35" s="1" t="s">
        <v>16</v>
      </c>
      <c r="F35" s="1"/>
      <c r="G35" s="1"/>
      <c r="H35" s="8">
        <f>SUM(H4+H34)</f>
        <v>0</v>
      </c>
      <c r="I35" s="10"/>
      <c r="J35" s="8">
        <f t="shared" ref="J35:N35" si="7">SUM(J4+J34)</f>
        <v>0</v>
      </c>
      <c r="K35" s="10"/>
      <c r="L35" s="8">
        <f t="shared" si="7"/>
        <v>0</v>
      </c>
      <c r="M35" s="10"/>
      <c r="N35" s="8">
        <f t="shared" si="7"/>
        <v>0</v>
      </c>
      <c r="O35" s="10"/>
      <c r="P35" s="23">
        <f t="shared" ref="P35" si="8">SUM(P4+P34)</f>
        <v>0</v>
      </c>
      <c r="Q35" s="25"/>
      <c r="R35" s="23">
        <f t="shared" ref="R35" si="9">SUM(R4+R34)</f>
        <v>0</v>
      </c>
      <c r="S35" s="25"/>
      <c r="T35" s="23">
        <f t="shared" ref="T35" si="10">SUM(T4+T34)</f>
        <v>0</v>
      </c>
      <c r="U35" s="25"/>
      <c r="V35" s="23">
        <f t="shared" ref="V35" si="11">SUM(V4+V34)</f>
        <v>0</v>
      </c>
      <c r="W35" s="25"/>
      <c r="X35" s="23">
        <f t="shared" ref="X35" si="12">SUM(X4+X34)</f>
        <v>0</v>
      </c>
      <c r="Y35" s="25"/>
      <c r="Z35" s="23">
        <f t="shared" ref="Z35" si="13">SUM(Z4+Z34)</f>
        <v>0</v>
      </c>
      <c r="AA35" s="25"/>
      <c r="AB35" s="23">
        <f t="shared" ref="AB35" si="14">SUM(AB4+AB34)</f>
        <v>0</v>
      </c>
      <c r="AC35" s="25"/>
    </row>
    <row r="36" spans="1:29" x14ac:dyDescent="0.25">
      <c r="A36" s="184" t="s">
        <v>19</v>
      </c>
      <c r="B36" s="185"/>
      <c r="C36" s="185"/>
      <c r="D36" s="186"/>
      <c r="E36" s="1" t="s">
        <v>20</v>
      </c>
      <c r="F36" s="1"/>
      <c r="G36" s="1"/>
      <c r="H36" s="9">
        <f>I34</f>
        <v>0</v>
      </c>
      <c r="I36" s="10"/>
      <c r="J36" s="9">
        <f>K34</f>
        <v>0</v>
      </c>
      <c r="K36" s="10"/>
      <c r="L36" s="9">
        <f>M34</f>
        <v>0</v>
      </c>
      <c r="M36" s="10"/>
      <c r="N36" s="9">
        <f>O34</f>
        <v>0</v>
      </c>
      <c r="O36" s="10"/>
      <c r="P36" s="26">
        <f>Q34</f>
        <v>0</v>
      </c>
      <c r="Q36" s="25"/>
      <c r="R36" s="26">
        <f>S34</f>
        <v>0</v>
      </c>
      <c r="S36" s="25"/>
      <c r="T36" s="26">
        <f>U34</f>
        <v>0</v>
      </c>
      <c r="U36" s="25"/>
      <c r="V36" s="26">
        <f>W34</f>
        <v>0</v>
      </c>
      <c r="W36" s="25"/>
      <c r="X36" s="26">
        <f>Y34</f>
        <v>0</v>
      </c>
      <c r="Y36" s="25"/>
      <c r="Z36" s="26">
        <f>AA34</f>
        <v>0</v>
      </c>
      <c r="AA36" s="25"/>
      <c r="AB36" s="26">
        <f>AC34</f>
        <v>0</v>
      </c>
      <c r="AC36" s="25"/>
    </row>
    <row r="37" spans="1:29" x14ac:dyDescent="0.25">
      <c r="A37" s="184" t="s">
        <v>17</v>
      </c>
      <c r="B37" s="185"/>
      <c r="C37" s="185"/>
      <c r="D37" s="186"/>
      <c r="E37" s="1" t="s">
        <v>16</v>
      </c>
      <c r="F37" s="1"/>
      <c r="G37" s="1"/>
      <c r="H37" s="8">
        <f>SUM(H35-H36)</f>
        <v>0</v>
      </c>
      <c r="I37" s="10"/>
      <c r="J37" s="8">
        <f>SUM(J35-J36)</f>
        <v>0</v>
      </c>
      <c r="K37" s="10"/>
      <c r="L37" s="8">
        <f>SUM(L35-L36)</f>
        <v>0</v>
      </c>
      <c r="M37" s="10"/>
      <c r="N37" s="8">
        <f>SUM(N35-N36)</f>
        <v>0</v>
      </c>
      <c r="O37" s="10"/>
      <c r="P37" s="23">
        <f>SUM(P35-P36)</f>
        <v>0</v>
      </c>
      <c r="Q37" s="25"/>
      <c r="R37" s="23">
        <f>SUM(R35-R36)</f>
        <v>0</v>
      </c>
      <c r="S37" s="25"/>
      <c r="T37" s="23">
        <f>SUM(T35-T36)</f>
        <v>0</v>
      </c>
      <c r="U37" s="25"/>
      <c r="V37" s="23">
        <f>SUM(V35-V36)</f>
        <v>0</v>
      </c>
      <c r="W37" s="25"/>
      <c r="X37" s="23">
        <f>SUM(X35-X36)</f>
        <v>0</v>
      </c>
      <c r="Y37" s="25"/>
      <c r="Z37" s="23">
        <f>SUM(Z35-Z36)</f>
        <v>0</v>
      </c>
      <c r="AA37" s="25"/>
      <c r="AB37" s="23">
        <f>SUM(AB35-AB36)</f>
        <v>0</v>
      </c>
      <c r="AC37" s="25"/>
    </row>
    <row r="38" spans="1:29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1:29" x14ac:dyDescent="0.25">
      <c r="C39" s="5"/>
      <c r="D39" s="5"/>
      <c r="E39" s="5"/>
      <c r="F39" s="5"/>
      <c r="G39" s="5"/>
      <c r="H39" s="5"/>
      <c r="I39" s="5"/>
      <c r="J39" s="5"/>
      <c r="K39" s="5"/>
    </row>
  </sheetData>
  <mergeCells count="19">
    <mergeCell ref="A1:AC1"/>
    <mergeCell ref="AB2:AC2"/>
    <mergeCell ref="R2:S2"/>
    <mergeCell ref="T2:U2"/>
    <mergeCell ref="V2:W2"/>
    <mergeCell ref="X2:Y2"/>
    <mergeCell ref="Z2:AA2"/>
    <mergeCell ref="A3:B3"/>
    <mergeCell ref="A35:D35"/>
    <mergeCell ref="A36:D36"/>
    <mergeCell ref="A37:D37"/>
    <mergeCell ref="P2:Q2"/>
    <mergeCell ref="A2:B2"/>
    <mergeCell ref="C2:D2"/>
    <mergeCell ref="E2:G2"/>
    <mergeCell ref="H2:I2"/>
    <mergeCell ref="J2:K2"/>
    <mergeCell ref="L2:M2"/>
    <mergeCell ref="N2:O2"/>
  </mergeCells>
  <pageMargins left="0.25" right="0.25" top="0.75" bottom="0.75" header="0.3" footer="0.3"/>
  <pageSetup scale="63" fitToHeight="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0"/>
  <sheetViews>
    <sheetView workbookViewId="0">
      <selection activeCell="A2" sqref="A2:I2"/>
    </sheetView>
  </sheetViews>
  <sheetFormatPr defaultRowHeight="15" x14ac:dyDescent="0.25"/>
  <cols>
    <col min="5" max="7" width="12.28515625" customWidth="1"/>
  </cols>
  <sheetData>
    <row r="1" spans="1:9" ht="15.75" x14ac:dyDescent="0.25">
      <c r="A1" s="231" t="s">
        <v>78</v>
      </c>
      <c r="B1" s="231"/>
      <c r="C1" s="231"/>
      <c r="D1" s="231"/>
      <c r="E1" s="231"/>
      <c r="F1" s="231"/>
      <c r="G1" s="231" t="s">
        <v>81</v>
      </c>
      <c r="H1" s="231"/>
      <c r="I1" s="231"/>
    </row>
    <row r="2" spans="1:9" ht="15.75" x14ac:dyDescent="0.25">
      <c r="A2" s="231" t="s">
        <v>111</v>
      </c>
      <c r="B2" s="231"/>
      <c r="C2" s="231"/>
      <c r="D2" s="231"/>
      <c r="E2" s="231"/>
      <c r="F2" s="231"/>
      <c r="G2" s="231"/>
      <c r="H2" s="231"/>
      <c r="I2" s="231"/>
    </row>
    <row r="3" spans="1:9" ht="15.75" x14ac:dyDescent="0.25">
      <c r="A3" s="231" t="s">
        <v>80</v>
      </c>
      <c r="B3" s="231"/>
      <c r="C3" s="231"/>
      <c r="D3" s="231"/>
      <c r="E3" s="231"/>
      <c r="F3" s="231"/>
      <c r="G3" s="232" t="s">
        <v>79</v>
      </c>
      <c r="H3" s="232"/>
      <c r="I3" s="232"/>
    </row>
    <row r="5" spans="1:9" ht="30" x14ac:dyDescent="0.25">
      <c r="A5" s="113" t="s">
        <v>82</v>
      </c>
      <c r="B5" s="233" t="s">
        <v>83</v>
      </c>
      <c r="C5" s="233"/>
      <c r="D5" s="114" t="s">
        <v>84</v>
      </c>
      <c r="E5" s="117" t="s">
        <v>85</v>
      </c>
      <c r="F5" s="233" t="s">
        <v>86</v>
      </c>
      <c r="G5" s="233"/>
      <c r="H5" s="233"/>
      <c r="I5" s="118" t="s">
        <v>84</v>
      </c>
    </row>
    <row r="6" spans="1:9" x14ac:dyDescent="0.25">
      <c r="A6" s="35"/>
      <c r="B6" s="209"/>
      <c r="C6" s="209"/>
      <c r="D6" s="153"/>
      <c r="E6" s="119"/>
      <c r="F6" s="209"/>
      <c r="G6" s="209"/>
      <c r="H6" s="209"/>
      <c r="I6" s="151"/>
    </row>
    <row r="7" spans="1:9" x14ac:dyDescent="0.25">
      <c r="A7" s="35"/>
      <c r="B7" s="209"/>
      <c r="C7" s="209"/>
      <c r="D7" s="153"/>
      <c r="E7" s="119"/>
      <c r="F7" s="209"/>
      <c r="G7" s="209"/>
      <c r="H7" s="209"/>
      <c r="I7" s="151"/>
    </row>
    <row r="8" spans="1:9" x14ac:dyDescent="0.25">
      <c r="A8" s="35"/>
      <c r="B8" s="209"/>
      <c r="C8" s="209"/>
      <c r="D8" s="153"/>
      <c r="E8" s="119"/>
      <c r="F8" s="209"/>
      <c r="G8" s="209"/>
      <c r="H8" s="209"/>
      <c r="I8" s="151"/>
    </row>
    <row r="9" spans="1:9" x14ac:dyDescent="0.25">
      <c r="A9" s="35"/>
      <c r="B9" s="209"/>
      <c r="C9" s="209"/>
      <c r="D9" s="153"/>
      <c r="E9" s="119"/>
      <c r="F9" s="209"/>
      <c r="G9" s="209"/>
      <c r="H9" s="209"/>
      <c r="I9" s="151"/>
    </row>
    <row r="10" spans="1:9" x14ac:dyDescent="0.25">
      <c r="A10" s="35"/>
      <c r="B10" s="209"/>
      <c r="C10" s="209"/>
      <c r="D10" s="153"/>
      <c r="E10" s="119"/>
      <c r="F10" s="209"/>
      <c r="G10" s="209"/>
      <c r="H10" s="209"/>
      <c r="I10" s="151"/>
    </row>
    <row r="11" spans="1:9" x14ac:dyDescent="0.25">
      <c r="A11" s="35"/>
      <c r="B11" s="209"/>
      <c r="C11" s="209"/>
      <c r="D11" s="153"/>
      <c r="E11" s="119"/>
      <c r="F11" s="209"/>
      <c r="G11" s="209"/>
      <c r="H11" s="209"/>
      <c r="I11" s="151"/>
    </row>
    <row r="12" spans="1:9" x14ac:dyDescent="0.25">
      <c r="A12" s="35"/>
      <c r="B12" s="209"/>
      <c r="C12" s="209"/>
      <c r="D12" s="153"/>
      <c r="E12" s="119"/>
      <c r="F12" s="209"/>
      <c r="G12" s="209"/>
      <c r="H12" s="209"/>
      <c r="I12" s="151"/>
    </row>
    <row r="13" spans="1:9" x14ac:dyDescent="0.25">
      <c r="A13" s="35"/>
      <c r="B13" s="209"/>
      <c r="C13" s="209"/>
      <c r="D13" s="153"/>
      <c r="E13" s="119"/>
      <c r="F13" s="209"/>
      <c r="G13" s="209"/>
      <c r="H13" s="209"/>
      <c r="I13" s="151"/>
    </row>
    <row r="14" spans="1:9" x14ac:dyDescent="0.25">
      <c r="A14" s="35"/>
      <c r="B14" s="209"/>
      <c r="C14" s="209"/>
      <c r="D14" s="153"/>
      <c r="E14" s="119"/>
      <c r="F14" s="209"/>
      <c r="G14" s="209"/>
      <c r="H14" s="209"/>
      <c r="I14" s="151"/>
    </row>
    <row r="15" spans="1:9" x14ac:dyDescent="0.25">
      <c r="A15" s="35"/>
      <c r="B15" s="209"/>
      <c r="C15" s="209"/>
      <c r="D15" s="153"/>
      <c r="E15" s="119"/>
      <c r="F15" s="209"/>
      <c r="G15" s="209"/>
      <c r="H15" s="209"/>
      <c r="I15" s="151"/>
    </row>
    <row r="16" spans="1:9" x14ac:dyDescent="0.25">
      <c r="A16" s="35"/>
      <c r="B16" s="209"/>
      <c r="C16" s="209"/>
      <c r="D16" s="153"/>
      <c r="E16" s="119"/>
      <c r="F16" s="209"/>
      <c r="G16" s="209"/>
      <c r="H16" s="209"/>
      <c r="I16" s="151"/>
    </row>
    <row r="17" spans="1:9" x14ac:dyDescent="0.25">
      <c r="A17" s="35"/>
      <c r="B17" s="209"/>
      <c r="C17" s="209"/>
      <c r="D17" s="153"/>
      <c r="E17" s="119"/>
      <c r="F17" s="209"/>
      <c r="G17" s="209"/>
      <c r="H17" s="209"/>
      <c r="I17" s="151"/>
    </row>
    <row r="18" spans="1:9" x14ac:dyDescent="0.25">
      <c r="A18" s="35"/>
      <c r="B18" s="209"/>
      <c r="C18" s="209"/>
      <c r="D18" s="153"/>
      <c r="E18" s="119"/>
      <c r="F18" s="209"/>
      <c r="G18" s="209"/>
      <c r="H18" s="209"/>
      <c r="I18" s="151"/>
    </row>
    <row r="19" spans="1:9" x14ac:dyDescent="0.25">
      <c r="A19" s="35"/>
      <c r="B19" s="209"/>
      <c r="C19" s="209"/>
      <c r="D19" s="153"/>
      <c r="E19" s="119"/>
      <c r="F19" s="209"/>
      <c r="G19" s="209"/>
      <c r="H19" s="209"/>
      <c r="I19" s="151"/>
    </row>
    <row r="20" spans="1:9" x14ac:dyDescent="0.25">
      <c r="A20" s="35"/>
      <c r="B20" s="209"/>
      <c r="C20" s="209"/>
      <c r="D20" s="153"/>
      <c r="E20" s="119"/>
      <c r="F20" s="209"/>
      <c r="G20" s="209"/>
      <c r="H20" s="209"/>
      <c r="I20" s="151"/>
    </row>
    <row r="21" spans="1:9" x14ac:dyDescent="0.25">
      <c r="A21" s="35"/>
      <c r="B21" s="209"/>
      <c r="C21" s="209"/>
      <c r="D21" s="153"/>
      <c r="E21" s="119"/>
      <c r="F21" s="209"/>
      <c r="G21" s="209"/>
      <c r="H21" s="209"/>
      <c r="I21" s="151"/>
    </row>
    <row r="22" spans="1:9" x14ac:dyDescent="0.25">
      <c r="A22" s="35"/>
      <c r="B22" s="209"/>
      <c r="C22" s="209"/>
      <c r="D22" s="153"/>
      <c r="E22" s="119"/>
      <c r="F22" s="209"/>
      <c r="G22" s="209"/>
      <c r="H22" s="209"/>
      <c r="I22" s="151"/>
    </row>
    <row r="23" spans="1:9" x14ac:dyDescent="0.25">
      <c r="A23" s="35"/>
      <c r="B23" s="209"/>
      <c r="C23" s="209"/>
      <c r="D23" s="153"/>
      <c r="E23" s="119"/>
      <c r="F23" s="209"/>
      <c r="G23" s="209"/>
      <c r="H23" s="209"/>
      <c r="I23" s="151"/>
    </row>
    <row r="24" spans="1:9" x14ac:dyDescent="0.25">
      <c r="A24" s="35"/>
      <c r="B24" s="209"/>
      <c r="C24" s="209"/>
      <c r="D24" s="153"/>
      <c r="E24" s="119"/>
      <c r="F24" s="209"/>
      <c r="G24" s="209"/>
      <c r="H24" s="209"/>
      <c r="I24" s="151"/>
    </row>
    <row r="25" spans="1:9" x14ac:dyDescent="0.25">
      <c r="A25" s="35"/>
      <c r="B25" s="209"/>
      <c r="C25" s="209"/>
      <c r="D25" s="153"/>
      <c r="E25" s="119"/>
      <c r="F25" s="209"/>
      <c r="G25" s="209"/>
      <c r="H25" s="209"/>
      <c r="I25" s="151"/>
    </row>
    <row r="26" spans="1:9" x14ac:dyDescent="0.25">
      <c r="A26" s="35"/>
      <c r="B26" s="209"/>
      <c r="C26" s="209"/>
      <c r="D26" s="153"/>
      <c r="E26" s="119"/>
      <c r="F26" s="209"/>
      <c r="G26" s="209"/>
      <c r="H26" s="209"/>
      <c r="I26" s="151"/>
    </row>
    <row r="27" spans="1:9" x14ac:dyDescent="0.25">
      <c r="A27" s="35"/>
      <c r="B27" s="209"/>
      <c r="C27" s="209"/>
      <c r="D27" s="153"/>
      <c r="E27" s="119"/>
      <c r="F27" s="209"/>
      <c r="G27" s="209"/>
      <c r="H27" s="209"/>
      <c r="I27" s="151"/>
    </row>
    <row r="28" spans="1:9" x14ac:dyDescent="0.25">
      <c r="A28" s="35"/>
      <c r="B28" s="209"/>
      <c r="C28" s="209"/>
      <c r="D28" s="153"/>
      <c r="E28" s="119"/>
      <c r="F28" s="209"/>
      <c r="G28" s="209"/>
      <c r="H28" s="209"/>
      <c r="I28" s="151"/>
    </row>
    <row r="29" spans="1:9" x14ac:dyDescent="0.25">
      <c r="A29" s="35"/>
      <c r="B29" s="209"/>
      <c r="C29" s="209"/>
      <c r="D29" s="153"/>
      <c r="E29" s="120"/>
      <c r="F29" s="210"/>
      <c r="G29" s="210"/>
      <c r="H29" s="210"/>
      <c r="I29" s="152"/>
    </row>
    <row r="30" spans="1:9" x14ac:dyDescent="0.25">
      <c r="A30" s="35"/>
      <c r="B30" s="209"/>
      <c r="C30" s="209"/>
      <c r="D30" s="153"/>
      <c r="F30" s="247" t="s">
        <v>88</v>
      </c>
      <c r="G30" s="235"/>
      <c r="H30" s="235"/>
      <c r="I30" s="150">
        <f>SUM(I6:I29)</f>
        <v>0</v>
      </c>
    </row>
    <row r="31" spans="1:9" x14ac:dyDescent="0.25">
      <c r="A31" s="35"/>
      <c r="B31" s="209"/>
      <c r="C31" s="209"/>
      <c r="D31" s="153"/>
      <c r="E31" s="248" t="s">
        <v>89</v>
      </c>
      <c r="F31" s="248"/>
      <c r="G31" s="248"/>
      <c r="H31" s="248"/>
      <c r="I31" s="248"/>
    </row>
    <row r="32" spans="1:9" x14ac:dyDescent="0.25">
      <c r="A32" s="35"/>
      <c r="B32" s="209"/>
      <c r="C32" s="209"/>
      <c r="D32" s="153"/>
      <c r="E32" s="198" t="s">
        <v>90</v>
      </c>
      <c r="F32" s="198"/>
      <c r="G32" s="198"/>
      <c r="H32" s="198"/>
      <c r="I32" s="198"/>
    </row>
    <row r="33" spans="1:9" x14ac:dyDescent="0.25">
      <c r="A33" s="35"/>
      <c r="B33" s="209"/>
      <c r="C33" s="209"/>
      <c r="D33" s="153"/>
      <c r="E33" s="243"/>
      <c r="F33" s="244"/>
      <c r="G33" s="244"/>
      <c r="H33" s="244"/>
      <c r="I33" s="244"/>
    </row>
    <row r="34" spans="1:9" x14ac:dyDescent="0.25">
      <c r="A34" s="116"/>
      <c r="B34" s="207"/>
      <c r="C34" s="207"/>
      <c r="D34" s="154"/>
      <c r="E34" s="219"/>
      <c r="F34" s="220"/>
      <c r="G34" s="220"/>
      <c r="H34" s="220"/>
      <c r="I34" s="220"/>
    </row>
    <row r="35" spans="1:9" x14ac:dyDescent="0.25">
      <c r="A35" s="122"/>
      <c r="B35" s="212" t="s">
        <v>87</v>
      </c>
      <c r="C35" s="212"/>
      <c r="D35" s="155">
        <f>+SUM(D6:D34)</f>
        <v>0</v>
      </c>
      <c r="E35" s="245"/>
      <c r="F35" s="246"/>
      <c r="G35" s="246"/>
      <c r="H35" s="246"/>
      <c r="I35" s="246"/>
    </row>
    <row r="36" spans="1:9" ht="45" x14ac:dyDescent="0.25">
      <c r="A36" s="225" t="s">
        <v>91</v>
      </c>
      <c r="B36" s="226"/>
      <c r="C36" s="226"/>
      <c r="D36" s="226"/>
      <c r="E36" s="123" t="s">
        <v>96</v>
      </c>
      <c r="F36" s="123" t="s">
        <v>97</v>
      </c>
      <c r="G36" s="123" t="s">
        <v>98</v>
      </c>
      <c r="H36" s="226" t="s">
        <v>99</v>
      </c>
      <c r="I36" s="242"/>
    </row>
    <row r="37" spans="1:9" x14ac:dyDescent="0.25">
      <c r="A37" s="227" t="s">
        <v>92</v>
      </c>
      <c r="B37" s="228"/>
      <c r="C37" s="228"/>
      <c r="D37" s="228"/>
      <c r="E37" s="75">
        <f>Nov!H4</f>
        <v>0</v>
      </c>
      <c r="F37" s="75">
        <f>Nov!H34</f>
        <v>0</v>
      </c>
      <c r="G37" s="76">
        <f>Nov!I34</f>
        <v>0</v>
      </c>
      <c r="H37" s="252">
        <f t="shared" ref="H37:H47" si="0">SUM(E37+F37-G37)</f>
        <v>0</v>
      </c>
      <c r="I37" s="253"/>
    </row>
    <row r="38" spans="1:9" x14ac:dyDescent="0.25">
      <c r="A38" s="208" t="s">
        <v>93</v>
      </c>
      <c r="B38" s="209"/>
      <c r="C38" s="209"/>
      <c r="D38" s="209"/>
      <c r="E38" s="75">
        <f>Nov!J4</f>
        <v>0</v>
      </c>
      <c r="F38" s="75">
        <f>Nov!J34</f>
        <v>0</v>
      </c>
      <c r="G38" s="76">
        <f>Nov!K34</f>
        <v>0</v>
      </c>
      <c r="H38" s="252">
        <f t="shared" si="0"/>
        <v>0</v>
      </c>
      <c r="I38" s="253"/>
    </row>
    <row r="39" spans="1:9" x14ac:dyDescent="0.25">
      <c r="A39" s="208" t="s">
        <v>94</v>
      </c>
      <c r="B39" s="209"/>
      <c r="C39" s="209"/>
      <c r="D39" s="209"/>
      <c r="E39" s="75">
        <f>Nov!L4</f>
        <v>0</v>
      </c>
      <c r="F39" s="75">
        <f>Nov!L34</f>
        <v>0</v>
      </c>
      <c r="G39" s="76">
        <f>Nov!M34</f>
        <v>0</v>
      </c>
      <c r="H39" s="252">
        <f t="shared" si="0"/>
        <v>0</v>
      </c>
      <c r="I39" s="253"/>
    </row>
    <row r="40" spans="1:9" x14ac:dyDescent="0.25">
      <c r="A40" s="208" t="s">
        <v>67</v>
      </c>
      <c r="B40" s="209"/>
      <c r="C40" s="209"/>
      <c r="D40" s="209"/>
      <c r="E40" s="75">
        <f>Nov!N4</f>
        <v>0</v>
      </c>
      <c r="F40" s="75">
        <f>Nov!N34</f>
        <v>0</v>
      </c>
      <c r="G40" s="76">
        <f>Nov!N34</f>
        <v>0</v>
      </c>
      <c r="H40" s="252">
        <f t="shared" si="0"/>
        <v>0</v>
      </c>
      <c r="I40" s="253"/>
    </row>
    <row r="41" spans="1:9" x14ac:dyDescent="0.25">
      <c r="A41" s="208" t="s">
        <v>68</v>
      </c>
      <c r="B41" s="209"/>
      <c r="C41" s="209"/>
      <c r="D41" s="209"/>
      <c r="E41" s="75">
        <f>Nov!P4</f>
        <v>0</v>
      </c>
      <c r="F41" s="75">
        <f>Nov!P34</f>
        <v>0</v>
      </c>
      <c r="G41" s="76">
        <f>Nov!Q34</f>
        <v>0</v>
      </c>
      <c r="H41" s="252">
        <f t="shared" si="0"/>
        <v>0</v>
      </c>
      <c r="I41" s="253"/>
    </row>
    <row r="42" spans="1:9" x14ac:dyDescent="0.25">
      <c r="A42" s="208" t="s">
        <v>69</v>
      </c>
      <c r="B42" s="209"/>
      <c r="C42" s="209"/>
      <c r="D42" s="209"/>
      <c r="E42" s="75">
        <f>Nov!R4</f>
        <v>0</v>
      </c>
      <c r="F42" s="75">
        <f>Nov!R34</f>
        <v>0</v>
      </c>
      <c r="G42" s="76">
        <f>Nov!S34</f>
        <v>0</v>
      </c>
      <c r="H42" s="252">
        <f t="shared" si="0"/>
        <v>0</v>
      </c>
      <c r="I42" s="253"/>
    </row>
    <row r="43" spans="1:9" x14ac:dyDescent="0.25">
      <c r="A43" s="208" t="s">
        <v>73</v>
      </c>
      <c r="B43" s="209"/>
      <c r="C43" s="209"/>
      <c r="D43" s="209"/>
      <c r="E43" s="75">
        <f>Nov!T4</f>
        <v>0</v>
      </c>
      <c r="F43" s="75">
        <f>Nov!T34</f>
        <v>0</v>
      </c>
      <c r="G43" s="76">
        <f>Nov!U34</f>
        <v>0</v>
      </c>
      <c r="H43" s="252">
        <f t="shared" si="0"/>
        <v>0</v>
      </c>
      <c r="I43" s="253"/>
    </row>
    <row r="44" spans="1:9" x14ac:dyDescent="0.25">
      <c r="A44" s="208" t="s">
        <v>95</v>
      </c>
      <c r="B44" s="209"/>
      <c r="C44" s="209"/>
      <c r="D44" s="209"/>
      <c r="E44" s="75">
        <f>Nov!V4</f>
        <v>0</v>
      </c>
      <c r="F44" s="75">
        <f>Nov!V34</f>
        <v>0</v>
      </c>
      <c r="G44" s="76">
        <f>Nov!W34</f>
        <v>0</v>
      </c>
      <c r="H44" s="252">
        <f t="shared" si="0"/>
        <v>0</v>
      </c>
      <c r="I44" s="253"/>
    </row>
    <row r="45" spans="1:9" x14ac:dyDescent="0.25">
      <c r="A45" s="208" t="s">
        <v>76</v>
      </c>
      <c r="B45" s="209"/>
      <c r="C45" s="209"/>
      <c r="D45" s="209"/>
      <c r="E45" s="75">
        <f>Nov!X4</f>
        <v>0</v>
      </c>
      <c r="F45" s="75">
        <f>Nov!X34</f>
        <v>0</v>
      </c>
      <c r="G45" s="76">
        <f>Nov!Y34</f>
        <v>0</v>
      </c>
      <c r="H45" s="252">
        <f t="shared" si="0"/>
        <v>0</v>
      </c>
      <c r="I45" s="253"/>
    </row>
    <row r="46" spans="1:9" x14ac:dyDescent="0.25">
      <c r="A46" s="208" t="s">
        <v>77</v>
      </c>
      <c r="B46" s="209"/>
      <c r="C46" s="209"/>
      <c r="D46" s="209"/>
      <c r="E46" s="75">
        <f>Nov!Z4</f>
        <v>0</v>
      </c>
      <c r="F46" s="75">
        <f>Nov!Z34</f>
        <v>0</v>
      </c>
      <c r="G46" s="76">
        <f>Nov!AA34</f>
        <v>0</v>
      </c>
      <c r="H46" s="252">
        <f t="shared" si="0"/>
        <v>0</v>
      </c>
      <c r="I46" s="253"/>
    </row>
    <row r="47" spans="1:9" x14ac:dyDescent="0.25">
      <c r="A47" s="206" t="s">
        <v>71</v>
      </c>
      <c r="B47" s="207"/>
      <c r="C47" s="207"/>
      <c r="D47" s="207"/>
      <c r="E47" s="128">
        <f>Nov!AB4</f>
        <v>0</v>
      </c>
      <c r="F47" s="128">
        <f>Nov!AB34</f>
        <v>0</v>
      </c>
      <c r="G47" s="129">
        <f>Nov!AC34</f>
        <v>0</v>
      </c>
      <c r="H47" s="254">
        <f t="shared" si="0"/>
        <v>0</v>
      </c>
      <c r="I47" s="255"/>
    </row>
    <row r="48" spans="1:9" x14ac:dyDescent="0.25">
      <c r="A48" s="203" t="s">
        <v>100</v>
      </c>
      <c r="B48" s="204"/>
      <c r="C48" s="204"/>
      <c r="D48" s="204"/>
      <c r="E48" s="130">
        <f>SUM(E38:E47)</f>
        <v>0</v>
      </c>
      <c r="F48" s="130">
        <f>SUM(F38:F47)</f>
        <v>0</v>
      </c>
      <c r="G48" s="131">
        <f>SUM(G38:G47)</f>
        <v>0</v>
      </c>
      <c r="H48" s="250">
        <f>SUM(H38:I47)</f>
        <v>0</v>
      </c>
      <c r="I48" s="251"/>
    </row>
    <row r="49" spans="1:9" ht="30" customHeight="1" x14ac:dyDescent="0.25">
      <c r="A49" s="205" t="s">
        <v>101</v>
      </c>
      <c r="B49" s="205"/>
      <c r="C49" s="205"/>
      <c r="D49" s="205"/>
      <c r="E49" s="205"/>
      <c r="F49" s="205" t="s">
        <v>102</v>
      </c>
      <c r="G49" s="205"/>
      <c r="H49" s="205"/>
      <c r="I49" s="205"/>
    </row>
    <row r="50" spans="1:9" x14ac:dyDescent="0.25">
      <c r="A50" t="s">
        <v>103</v>
      </c>
      <c r="D50" s="198" t="s">
        <v>104</v>
      </c>
      <c r="E50" s="198"/>
      <c r="F50" s="198"/>
      <c r="G50" s="198"/>
      <c r="H50" s="198"/>
    </row>
  </sheetData>
  <mergeCells count="96">
    <mergeCell ref="B5:C5"/>
    <mergeCell ref="F5:H5"/>
    <mergeCell ref="A1:F1"/>
    <mergeCell ref="G1:I1"/>
    <mergeCell ref="A2:I2"/>
    <mergeCell ref="A3:F3"/>
    <mergeCell ref="G3:I3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E31:I31"/>
    <mergeCell ref="B32:C32"/>
    <mergeCell ref="E32:I32"/>
    <mergeCell ref="B33:C33"/>
    <mergeCell ref="E33:I33"/>
    <mergeCell ref="B34:C34"/>
    <mergeCell ref="E34:I34"/>
    <mergeCell ref="B35:C35"/>
    <mergeCell ref="E35:I35"/>
    <mergeCell ref="A36:D36"/>
    <mergeCell ref="H36:I36"/>
    <mergeCell ref="A37:D37"/>
    <mergeCell ref="H37:I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D46"/>
    <mergeCell ref="H46:I46"/>
    <mergeCell ref="A47:D47"/>
    <mergeCell ref="H47:I47"/>
    <mergeCell ref="A48:D48"/>
    <mergeCell ref="H48:I48"/>
    <mergeCell ref="A49:E49"/>
    <mergeCell ref="F49:I49"/>
    <mergeCell ref="D50:H5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9"/>
  <sheetViews>
    <sheetView zoomScale="90" zoomScaleNormal="90" zoomScalePageLayoutView="90" workbookViewId="0">
      <selection sqref="A1:AC1"/>
    </sheetView>
  </sheetViews>
  <sheetFormatPr defaultColWidth="8.85546875" defaultRowHeight="15" x14ac:dyDescent="0.25"/>
  <cols>
    <col min="2" max="2" width="4.5703125" customWidth="1"/>
    <col min="3" max="3" width="25.5703125" customWidth="1"/>
    <col min="4" max="5" width="12.5703125" customWidth="1"/>
    <col min="6" max="6" width="4.5703125" customWidth="1"/>
    <col min="7" max="29" width="12.5703125" customWidth="1"/>
  </cols>
  <sheetData>
    <row r="1" spans="1:29" ht="20.100000000000001" customHeight="1" x14ac:dyDescent="0.35">
      <c r="A1" s="234" t="s">
        <v>106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20.100000000000001" customHeight="1" x14ac:dyDescent="0.25">
      <c r="A2" s="187" t="s">
        <v>0</v>
      </c>
      <c r="B2" s="187"/>
      <c r="C2" s="188" t="s">
        <v>1</v>
      </c>
      <c r="D2" s="189"/>
      <c r="E2" s="188"/>
      <c r="F2" s="190"/>
      <c r="G2" s="189"/>
      <c r="H2" s="188" t="s">
        <v>5</v>
      </c>
      <c r="I2" s="189"/>
      <c r="J2" s="188" t="s">
        <v>65</v>
      </c>
      <c r="K2" s="189"/>
      <c r="L2" s="188" t="s">
        <v>66</v>
      </c>
      <c r="M2" s="189"/>
      <c r="N2" s="188" t="s">
        <v>67</v>
      </c>
      <c r="O2" s="189"/>
      <c r="P2" s="188" t="s">
        <v>68</v>
      </c>
      <c r="Q2" s="189"/>
      <c r="R2" s="187" t="s">
        <v>69</v>
      </c>
      <c r="S2" s="187"/>
      <c r="T2" s="187" t="s">
        <v>70</v>
      </c>
      <c r="U2" s="187"/>
      <c r="V2" s="187" t="s">
        <v>75</v>
      </c>
      <c r="W2" s="187"/>
      <c r="X2" s="187" t="s">
        <v>76</v>
      </c>
      <c r="Y2" s="187"/>
      <c r="Z2" s="187" t="s">
        <v>77</v>
      </c>
      <c r="AA2" s="187"/>
      <c r="AB2" s="249" t="s">
        <v>71</v>
      </c>
      <c r="AC2" s="249"/>
    </row>
    <row r="3" spans="1:29" ht="36" customHeight="1" x14ac:dyDescent="0.25">
      <c r="A3" s="187">
        <v>2015</v>
      </c>
      <c r="B3" s="187"/>
      <c r="C3" s="3" t="s">
        <v>6</v>
      </c>
      <c r="D3" s="3" t="s">
        <v>18</v>
      </c>
      <c r="E3" s="3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88" t="s">
        <v>9</v>
      </c>
      <c r="S3" s="88" t="s">
        <v>10</v>
      </c>
      <c r="T3" s="88" t="s">
        <v>9</v>
      </c>
      <c r="U3" s="88" t="s">
        <v>10</v>
      </c>
      <c r="V3" s="88" t="s">
        <v>9</v>
      </c>
      <c r="W3" s="88" t="s">
        <v>10</v>
      </c>
      <c r="X3" s="88" t="s">
        <v>9</v>
      </c>
      <c r="Y3" s="88" t="s">
        <v>10</v>
      </c>
      <c r="Z3" s="88" t="s">
        <v>9</v>
      </c>
      <c r="AA3" s="88" t="s">
        <v>10</v>
      </c>
      <c r="AB3" s="88" t="s">
        <v>9</v>
      </c>
      <c r="AC3" s="88" t="s">
        <v>10</v>
      </c>
    </row>
    <row r="4" spans="1:29" x14ac:dyDescent="0.25">
      <c r="A4" s="30" t="s">
        <v>11</v>
      </c>
      <c r="B4" s="31" t="s">
        <v>12</v>
      </c>
      <c r="C4" s="31" t="s">
        <v>13</v>
      </c>
      <c r="D4" s="31"/>
      <c r="E4" s="31"/>
      <c r="F4" s="31"/>
      <c r="G4" s="31"/>
      <c r="H4" s="60">
        <f>Nov!H37</f>
        <v>0</v>
      </c>
      <c r="I4" s="61"/>
      <c r="J4" s="60">
        <f>Nov!J37</f>
        <v>0</v>
      </c>
      <c r="K4" s="61"/>
      <c r="L4" s="60">
        <f>Nov!L37</f>
        <v>0</v>
      </c>
      <c r="M4" s="61"/>
      <c r="N4" s="60">
        <f>Nov!N37</f>
        <v>0</v>
      </c>
      <c r="O4" s="61"/>
      <c r="P4" s="32">
        <f>Nov!P37</f>
        <v>0</v>
      </c>
      <c r="Q4" s="34"/>
      <c r="R4" s="32">
        <f>Nov!R37</f>
        <v>0</v>
      </c>
      <c r="S4" s="33"/>
      <c r="T4" s="32">
        <f>Nov!T37</f>
        <v>0</v>
      </c>
      <c r="U4" s="33"/>
      <c r="V4" s="32">
        <f>Nov!V37</f>
        <v>0</v>
      </c>
      <c r="W4" s="34"/>
      <c r="X4" s="32">
        <f>Nov!X37</f>
        <v>0</v>
      </c>
      <c r="Y4" s="33"/>
      <c r="Z4" s="32">
        <f>Nov!Z37</f>
        <v>0</v>
      </c>
      <c r="AA4" s="33"/>
      <c r="AB4" s="32">
        <f>Nov!AB37</f>
        <v>0</v>
      </c>
      <c r="AC4" s="34"/>
    </row>
    <row r="5" spans="1:29" x14ac:dyDescent="0.25">
      <c r="A5" s="35"/>
      <c r="B5" s="36"/>
      <c r="C5" s="37"/>
      <c r="D5" s="37"/>
      <c r="E5" s="37"/>
      <c r="F5" s="37"/>
      <c r="G5" s="37"/>
      <c r="H5" s="73"/>
      <c r="I5" s="74"/>
      <c r="J5" s="73"/>
      <c r="K5" s="74"/>
      <c r="L5" s="75"/>
      <c r="M5" s="76"/>
      <c r="N5" s="75"/>
      <c r="O5" s="76"/>
      <c r="P5" s="54"/>
      <c r="Q5" s="94"/>
      <c r="R5" s="40"/>
      <c r="S5" s="41"/>
      <c r="T5" s="40"/>
      <c r="U5" s="41"/>
      <c r="V5" s="40"/>
      <c r="W5" s="42"/>
      <c r="X5" s="40"/>
      <c r="Y5" s="41"/>
      <c r="Z5" s="40"/>
      <c r="AA5" s="41"/>
      <c r="AB5" s="40"/>
      <c r="AC5" s="42"/>
    </row>
    <row r="6" spans="1:29" x14ac:dyDescent="0.25">
      <c r="A6" s="35"/>
      <c r="B6" s="36"/>
      <c r="C6" s="37"/>
      <c r="D6" s="37"/>
      <c r="E6" s="37"/>
      <c r="F6" s="37"/>
      <c r="G6" s="37"/>
      <c r="H6" s="73"/>
      <c r="I6" s="74"/>
      <c r="J6" s="73"/>
      <c r="K6" s="74"/>
      <c r="L6" s="75"/>
      <c r="M6" s="76"/>
      <c r="N6" s="75"/>
      <c r="O6" s="76"/>
      <c r="P6" s="54"/>
      <c r="Q6" s="94"/>
      <c r="R6" s="40"/>
      <c r="S6" s="41"/>
      <c r="T6" s="40"/>
      <c r="U6" s="41"/>
      <c r="V6" s="40"/>
      <c r="W6" s="42"/>
      <c r="X6" s="40"/>
      <c r="Y6" s="41"/>
      <c r="Z6" s="40"/>
      <c r="AA6" s="41"/>
      <c r="AB6" s="40"/>
      <c r="AC6" s="42"/>
    </row>
    <row r="7" spans="1:29" x14ac:dyDescent="0.25">
      <c r="A7" s="35"/>
      <c r="B7" s="36"/>
      <c r="C7" s="37"/>
      <c r="D7" s="37"/>
      <c r="E7" s="37"/>
      <c r="F7" s="37"/>
      <c r="G7" s="37"/>
      <c r="H7" s="73"/>
      <c r="I7" s="74"/>
      <c r="J7" s="73"/>
      <c r="K7" s="74"/>
      <c r="L7" s="75"/>
      <c r="M7" s="76"/>
      <c r="N7" s="75"/>
      <c r="O7" s="76"/>
      <c r="P7" s="54"/>
      <c r="Q7" s="94"/>
      <c r="R7" s="40"/>
      <c r="S7" s="41"/>
      <c r="T7" s="40"/>
      <c r="U7" s="41"/>
      <c r="V7" s="40"/>
      <c r="W7" s="42"/>
      <c r="X7" s="40"/>
      <c r="Y7" s="41"/>
      <c r="Z7" s="40"/>
      <c r="AA7" s="41"/>
      <c r="AB7" s="40"/>
      <c r="AC7" s="42"/>
    </row>
    <row r="8" spans="1:29" x14ac:dyDescent="0.25">
      <c r="A8" s="35"/>
      <c r="B8" s="36"/>
      <c r="C8" s="37"/>
      <c r="D8" s="37"/>
      <c r="E8" s="37"/>
      <c r="F8" s="37"/>
      <c r="G8" s="37"/>
      <c r="H8" s="73"/>
      <c r="I8" s="74"/>
      <c r="J8" s="73"/>
      <c r="K8" s="74"/>
      <c r="L8" s="75"/>
      <c r="M8" s="76"/>
      <c r="N8" s="75"/>
      <c r="O8" s="76"/>
      <c r="P8" s="54"/>
      <c r="Q8" s="94"/>
      <c r="R8" s="40"/>
      <c r="S8" s="41"/>
      <c r="T8" s="40"/>
      <c r="U8" s="41"/>
      <c r="V8" s="40"/>
      <c r="W8" s="42"/>
      <c r="X8" s="40"/>
      <c r="Y8" s="41"/>
      <c r="Z8" s="40"/>
      <c r="AA8" s="41"/>
      <c r="AB8" s="40"/>
      <c r="AC8" s="42"/>
    </row>
    <row r="9" spans="1:29" x14ac:dyDescent="0.25">
      <c r="A9" s="35"/>
      <c r="B9" s="36"/>
      <c r="C9" s="37"/>
      <c r="D9" s="37"/>
      <c r="E9" s="37"/>
      <c r="F9" s="37"/>
      <c r="G9" s="37"/>
      <c r="H9" s="73"/>
      <c r="I9" s="74"/>
      <c r="J9" s="73"/>
      <c r="K9" s="74"/>
      <c r="L9" s="75"/>
      <c r="M9" s="76"/>
      <c r="N9" s="75"/>
      <c r="O9" s="76"/>
      <c r="P9" s="54"/>
      <c r="Q9" s="94"/>
      <c r="R9" s="40"/>
      <c r="S9" s="41"/>
      <c r="T9" s="40"/>
      <c r="U9" s="41"/>
      <c r="V9" s="40"/>
      <c r="W9" s="42"/>
      <c r="X9" s="40"/>
      <c r="Y9" s="41"/>
      <c r="Z9" s="40"/>
      <c r="AA9" s="41"/>
      <c r="AB9" s="40"/>
      <c r="AC9" s="42"/>
    </row>
    <row r="10" spans="1:29" x14ac:dyDescent="0.25">
      <c r="A10" s="35"/>
      <c r="B10" s="36"/>
      <c r="C10" s="37"/>
      <c r="D10" s="37"/>
      <c r="E10" s="37"/>
      <c r="F10" s="37"/>
      <c r="G10" s="37"/>
      <c r="H10" s="73"/>
      <c r="I10" s="74"/>
      <c r="J10" s="73"/>
      <c r="K10" s="74"/>
      <c r="L10" s="75"/>
      <c r="M10" s="76"/>
      <c r="N10" s="75"/>
      <c r="O10" s="76"/>
      <c r="P10" s="54"/>
      <c r="Q10" s="94"/>
      <c r="R10" s="40"/>
      <c r="S10" s="41"/>
      <c r="T10" s="40"/>
      <c r="U10" s="41"/>
      <c r="V10" s="40"/>
      <c r="W10" s="42"/>
      <c r="X10" s="40"/>
      <c r="Y10" s="41"/>
      <c r="Z10" s="40"/>
      <c r="AA10" s="41"/>
      <c r="AB10" s="40"/>
      <c r="AC10" s="42"/>
    </row>
    <row r="11" spans="1:29" x14ac:dyDescent="0.25">
      <c r="A11" s="35"/>
      <c r="B11" s="36"/>
      <c r="C11" s="37"/>
      <c r="D11" s="37"/>
      <c r="E11" s="37"/>
      <c r="F11" s="37"/>
      <c r="G11" s="37"/>
      <c r="H11" s="73"/>
      <c r="I11" s="74"/>
      <c r="J11" s="73"/>
      <c r="K11" s="74"/>
      <c r="L11" s="75"/>
      <c r="M11" s="76"/>
      <c r="N11" s="75"/>
      <c r="O11" s="76"/>
      <c r="P11" s="54"/>
      <c r="Q11" s="94"/>
      <c r="R11" s="40"/>
      <c r="S11" s="41"/>
      <c r="T11" s="40"/>
      <c r="U11" s="41"/>
      <c r="V11" s="40"/>
      <c r="W11" s="42"/>
      <c r="X11" s="40"/>
      <c r="Y11" s="41"/>
      <c r="Z11" s="40"/>
      <c r="AA11" s="41"/>
      <c r="AB11" s="40"/>
      <c r="AC11" s="42"/>
    </row>
    <row r="12" spans="1:29" x14ac:dyDescent="0.25">
      <c r="A12" s="35"/>
      <c r="B12" s="36"/>
      <c r="C12" s="37"/>
      <c r="D12" s="37"/>
      <c r="E12" s="37"/>
      <c r="F12" s="37"/>
      <c r="G12" s="37"/>
      <c r="H12" s="73"/>
      <c r="I12" s="74"/>
      <c r="J12" s="73"/>
      <c r="K12" s="74"/>
      <c r="L12" s="75"/>
      <c r="M12" s="76"/>
      <c r="N12" s="75"/>
      <c r="O12" s="76"/>
      <c r="P12" s="54"/>
      <c r="Q12" s="94"/>
      <c r="R12" s="40"/>
      <c r="S12" s="41"/>
      <c r="T12" s="40"/>
      <c r="U12" s="41"/>
      <c r="V12" s="40"/>
      <c r="W12" s="42"/>
      <c r="X12" s="40"/>
      <c r="Y12" s="41"/>
      <c r="Z12" s="40"/>
      <c r="AA12" s="41"/>
      <c r="AB12" s="40"/>
      <c r="AC12" s="42"/>
    </row>
    <row r="13" spans="1:29" x14ac:dyDescent="0.25">
      <c r="A13" s="35"/>
      <c r="B13" s="36"/>
      <c r="C13" s="37"/>
      <c r="D13" s="37"/>
      <c r="E13" s="37"/>
      <c r="F13" s="37"/>
      <c r="G13" s="37"/>
      <c r="H13" s="73"/>
      <c r="I13" s="74"/>
      <c r="J13" s="73"/>
      <c r="K13" s="74"/>
      <c r="L13" s="75"/>
      <c r="M13" s="76"/>
      <c r="N13" s="75"/>
      <c r="O13" s="76"/>
      <c r="P13" s="54"/>
      <c r="Q13" s="94"/>
      <c r="R13" s="40"/>
      <c r="S13" s="41"/>
      <c r="T13" s="40"/>
      <c r="U13" s="41"/>
      <c r="V13" s="40"/>
      <c r="W13" s="42"/>
      <c r="X13" s="40"/>
      <c r="Y13" s="41"/>
      <c r="Z13" s="40"/>
      <c r="AA13" s="41"/>
      <c r="AB13" s="40"/>
      <c r="AC13" s="42"/>
    </row>
    <row r="14" spans="1:29" x14ac:dyDescent="0.25">
      <c r="A14" s="35"/>
      <c r="B14" s="36"/>
      <c r="C14" s="37"/>
      <c r="D14" s="37"/>
      <c r="E14" s="37"/>
      <c r="F14" s="37"/>
      <c r="G14" s="37"/>
      <c r="H14" s="73"/>
      <c r="I14" s="74"/>
      <c r="J14" s="73"/>
      <c r="K14" s="74"/>
      <c r="L14" s="75"/>
      <c r="M14" s="76"/>
      <c r="N14" s="75"/>
      <c r="O14" s="76"/>
      <c r="P14" s="54"/>
      <c r="Q14" s="94"/>
      <c r="R14" s="40"/>
      <c r="S14" s="41"/>
      <c r="T14" s="40"/>
      <c r="U14" s="41"/>
      <c r="V14" s="40"/>
      <c r="W14" s="42"/>
      <c r="X14" s="40"/>
      <c r="Y14" s="41"/>
      <c r="Z14" s="40"/>
      <c r="AA14" s="41"/>
      <c r="AB14" s="40"/>
      <c r="AC14" s="42"/>
    </row>
    <row r="15" spans="1:29" x14ac:dyDescent="0.25">
      <c r="A15" s="35"/>
      <c r="B15" s="36"/>
      <c r="C15" s="37"/>
      <c r="D15" s="37"/>
      <c r="E15" s="37"/>
      <c r="F15" s="37"/>
      <c r="G15" s="37"/>
      <c r="H15" s="73"/>
      <c r="I15" s="74"/>
      <c r="J15" s="73"/>
      <c r="K15" s="74"/>
      <c r="L15" s="75"/>
      <c r="M15" s="76"/>
      <c r="N15" s="75"/>
      <c r="O15" s="76"/>
      <c r="P15" s="54"/>
      <c r="Q15" s="94"/>
      <c r="R15" s="40"/>
      <c r="S15" s="41"/>
      <c r="T15" s="40"/>
      <c r="U15" s="41"/>
      <c r="V15" s="40"/>
      <c r="W15" s="42"/>
      <c r="X15" s="40"/>
      <c r="Y15" s="41"/>
      <c r="Z15" s="40"/>
      <c r="AA15" s="41"/>
      <c r="AB15" s="40"/>
      <c r="AC15" s="42"/>
    </row>
    <row r="16" spans="1:29" x14ac:dyDescent="0.25">
      <c r="A16" s="35"/>
      <c r="B16" s="36"/>
      <c r="C16" s="37"/>
      <c r="D16" s="37"/>
      <c r="E16" s="37"/>
      <c r="F16" s="37"/>
      <c r="G16" s="37"/>
      <c r="H16" s="73"/>
      <c r="I16" s="74"/>
      <c r="J16" s="73"/>
      <c r="K16" s="74"/>
      <c r="L16" s="75"/>
      <c r="M16" s="76"/>
      <c r="N16" s="75"/>
      <c r="O16" s="76"/>
      <c r="P16" s="54"/>
      <c r="Q16" s="94"/>
      <c r="R16" s="40"/>
      <c r="S16" s="41"/>
      <c r="T16" s="40"/>
      <c r="U16" s="41"/>
      <c r="V16" s="40"/>
      <c r="W16" s="42"/>
      <c r="X16" s="40"/>
      <c r="Y16" s="41"/>
      <c r="Z16" s="40"/>
      <c r="AA16" s="41"/>
      <c r="AB16" s="40"/>
      <c r="AC16" s="42"/>
    </row>
    <row r="17" spans="1:29" x14ac:dyDescent="0.25">
      <c r="A17" s="35"/>
      <c r="B17" s="36"/>
      <c r="C17" s="37"/>
      <c r="D17" s="37"/>
      <c r="E17" s="37"/>
      <c r="F17" s="37"/>
      <c r="G17" s="37"/>
      <c r="H17" s="73"/>
      <c r="I17" s="74"/>
      <c r="J17" s="73"/>
      <c r="K17" s="74"/>
      <c r="L17" s="75"/>
      <c r="M17" s="76"/>
      <c r="N17" s="75"/>
      <c r="O17" s="76"/>
      <c r="P17" s="54"/>
      <c r="Q17" s="94"/>
      <c r="R17" s="40"/>
      <c r="S17" s="41"/>
      <c r="T17" s="40"/>
      <c r="U17" s="41"/>
      <c r="V17" s="40"/>
      <c r="W17" s="42"/>
      <c r="X17" s="40"/>
      <c r="Y17" s="41"/>
      <c r="Z17" s="40"/>
      <c r="AA17" s="41"/>
      <c r="AB17" s="40"/>
      <c r="AC17" s="42"/>
    </row>
    <row r="18" spans="1:29" x14ac:dyDescent="0.25">
      <c r="A18" s="35"/>
      <c r="B18" s="36"/>
      <c r="C18" s="37"/>
      <c r="D18" s="37"/>
      <c r="E18" s="37"/>
      <c r="F18" s="37"/>
      <c r="G18" s="37"/>
      <c r="H18" s="73"/>
      <c r="I18" s="74"/>
      <c r="J18" s="73"/>
      <c r="K18" s="74"/>
      <c r="L18" s="75"/>
      <c r="M18" s="76"/>
      <c r="N18" s="75"/>
      <c r="O18" s="76"/>
      <c r="P18" s="54"/>
      <c r="Q18" s="94"/>
      <c r="R18" s="40"/>
      <c r="S18" s="41"/>
      <c r="T18" s="40"/>
      <c r="U18" s="41"/>
      <c r="V18" s="40"/>
      <c r="W18" s="42"/>
      <c r="X18" s="40"/>
      <c r="Y18" s="41"/>
      <c r="Z18" s="40"/>
      <c r="AA18" s="41"/>
      <c r="AB18" s="40"/>
      <c r="AC18" s="42"/>
    </row>
    <row r="19" spans="1:29" x14ac:dyDescent="0.25">
      <c r="A19" s="35"/>
      <c r="B19" s="36"/>
      <c r="C19" s="37"/>
      <c r="D19" s="37"/>
      <c r="E19" s="37"/>
      <c r="F19" s="37"/>
      <c r="G19" s="37"/>
      <c r="H19" s="73"/>
      <c r="I19" s="74"/>
      <c r="J19" s="73"/>
      <c r="K19" s="74"/>
      <c r="L19" s="75"/>
      <c r="M19" s="76"/>
      <c r="N19" s="75"/>
      <c r="O19" s="76"/>
      <c r="P19" s="54"/>
      <c r="Q19" s="94"/>
      <c r="R19" s="40"/>
      <c r="S19" s="41"/>
      <c r="T19" s="40"/>
      <c r="U19" s="41"/>
      <c r="V19" s="40"/>
      <c r="W19" s="42"/>
      <c r="X19" s="40"/>
      <c r="Y19" s="41"/>
      <c r="Z19" s="40"/>
      <c r="AA19" s="41"/>
      <c r="AB19" s="40"/>
      <c r="AC19" s="42"/>
    </row>
    <row r="20" spans="1:29" x14ac:dyDescent="0.25">
      <c r="A20" s="35"/>
      <c r="B20" s="36"/>
      <c r="C20" s="37"/>
      <c r="D20" s="37"/>
      <c r="E20" s="37"/>
      <c r="F20" s="37"/>
      <c r="G20" s="37"/>
      <c r="H20" s="73"/>
      <c r="I20" s="74"/>
      <c r="J20" s="73"/>
      <c r="K20" s="74"/>
      <c r="L20" s="75"/>
      <c r="M20" s="76"/>
      <c r="N20" s="75"/>
      <c r="O20" s="76"/>
      <c r="P20" s="54"/>
      <c r="Q20" s="94"/>
      <c r="R20" s="40"/>
      <c r="S20" s="41"/>
      <c r="T20" s="40"/>
      <c r="U20" s="41"/>
      <c r="V20" s="40"/>
      <c r="W20" s="42"/>
      <c r="X20" s="40"/>
      <c r="Y20" s="41"/>
      <c r="Z20" s="40"/>
      <c r="AA20" s="41"/>
      <c r="AB20" s="40"/>
      <c r="AC20" s="42"/>
    </row>
    <row r="21" spans="1:29" x14ac:dyDescent="0.25">
      <c r="A21" s="35"/>
      <c r="B21" s="36"/>
      <c r="C21" s="37"/>
      <c r="D21" s="37"/>
      <c r="E21" s="37"/>
      <c r="F21" s="37"/>
      <c r="G21" s="37"/>
      <c r="H21" s="73"/>
      <c r="I21" s="74"/>
      <c r="J21" s="73"/>
      <c r="K21" s="74"/>
      <c r="L21" s="75"/>
      <c r="M21" s="76"/>
      <c r="N21" s="75"/>
      <c r="O21" s="76"/>
      <c r="P21" s="54"/>
      <c r="Q21" s="94"/>
      <c r="R21" s="40"/>
      <c r="S21" s="41"/>
      <c r="T21" s="40"/>
      <c r="U21" s="41"/>
      <c r="V21" s="40"/>
      <c r="W21" s="42"/>
      <c r="X21" s="40"/>
      <c r="Y21" s="41"/>
      <c r="Z21" s="40"/>
      <c r="AA21" s="41"/>
      <c r="AB21" s="40"/>
      <c r="AC21" s="42"/>
    </row>
    <row r="22" spans="1:29" x14ac:dyDescent="0.25">
      <c r="A22" s="35"/>
      <c r="B22" s="36"/>
      <c r="C22" s="37"/>
      <c r="D22" s="37"/>
      <c r="E22" s="37"/>
      <c r="F22" s="37"/>
      <c r="G22" s="37"/>
      <c r="H22" s="73"/>
      <c r="I22" s="74"/>
      <c r="J22" s="73"/>
      <c r="K22" s="74"/>
      <c r="L22" s="75"/>
      <c r="M22" s="76"/>
      <c r="N22" s="75"/>
      <c r="O22" s="76"/>
      <c r="P22" s="54"/>
      <c r="Q22" s="94"/>
      <c r="R22" s="40"/>
      <c r="S22" s="41"/>
      <c r="T22" s="40"/>
      <c r="U22" s="41"/>
      <c r="V22" s="40"/>
      <c r="W22" s="42"/>
      <c r="X22" s="40"/>
      <c r="Y22" s="41"/>
      <c r="Z22" s="40"/>
      <c r="AA22" s="41"/>
      <c r="AB22" s="40"/>
      <c r="AC22" s="42"/>
    </row>
    <row r="23" spans="1:29" x14ac:dyDescent="0.25">
      <c r="A23" s="35"/>
      <c r="B23" s="36"/>
      <c r="C23" s="37"/>
      <c r="D23" s="37"/>
      <c r="E23" s="37"/>
      <c r="F23" s="37"/>
      <c r="G23" s="37"/>
      <c r="H23" s="73"/>
      <c r="I23" s="74"/>
      <c r="J23" s="73"/>
      <c r="K23" s="74"/>
      <c r="L23" s="75"/>
      <c r="M23" s="76"/>
      <c r="N23" s="75"/>
      <c r="O23" s="76"/>
      <c r="P23" s="54"/>
      <c r="Q23" s="94"/>
      <c r="R23" s="40"/>
      <c r="S23" s="41"/>
      <c r="T23" s="40"/>
      <c r="U23" s="41"/>
      <c r="V23" s="40"/>
      <c r="W23" s="42"/>
      <c r="X23" s="40"/>
      <c r="Y23" s="41"/>
      <c r="Z23" s="40"/>
      <c r="AA23" s="41"/>
      <c r="AB23" s="40"/>
      <c r="AC23" s="42"/>
    </row>
    <row r="24" spans="1:29" x14ac:dyDescent="0.25">
      <c r="A24" s="35"/>
      <c r="B24" s="36"/>
      <c r="C24" s="37"/>
      <c r="D24" s="37"/>
      <c r="E24" s="37"/>
      <c r="F24" s="37"/>
      <c r="G24" s="37"/>
      <c r="H24" s="73"/>
      <c r="I24" s="74"/>
      <c r="J24" s="73"/>
      <c r="K24" s="74"/>
      <c r="L24" s="75"/>
      <c r="M24" s="76"/>
      <c r="N24" s="75"/>
      <c r="O24" s="76"/>
      <c r="P24" s="54"/>
      <c r="Q24" s="94"/>
      <c r="R24" s="40"/>
      <c r="S24" s="41"/>
      <c r="T24" s="40"/>
      <c r="U24" s="41"/>
      <c r="V24" s="40"/>
      <c r="W24" s="42"/>
      <c r="X24" s="40"/>
      <c r="Y24" s="41"/>
      <c r="Z24" s="40"/>
      <c r="AA24" s="41"/>
      <c r="AB24" s="40"/>
      <c r="AC24" s="42"/>
    </row>
    <row r="25" spans="1:29" x14ac:dyDescent="0.25">
      <c r="A25" s="35"/>
      <c r="B25" s="36"/>
      <c r="C25" s="37"/>
      <c r="D25" s="37"/>
      <c r="E25" s="37"/>
      <c r="F25" s="37"/>
      <c r="G25" s="37"/>
      <c r="H25" s="73"/>
      <c r="I25" s="74"/>
      <c r="J25" s="73"/>
      <c r="K25" s="74"/>
      <c r="L25" s="75"/>
      <c r="M25" s="76"/>
      <c r="N25" s="75"/>
      <c r="O25" s="76"/>
      <c r="P25" s="54"/>
      <c r="Q25" s="94"/>
      <c r="R25" s="40"/>
      <c r="S25" s="41"/>
      <c r="T25" s="40"/>
      <c r="U25" s="41"/>
      <c r="V25" s="40"/>
      <c r="W25" s="42"/>
      <c r="X25" s="40"/>
      <c r="Y25" s="41"/>
      <c r="Z25" s="40"/>
      <c r="AA25" s="41"/>
      <c r="AB25" s="40"/>
      <c r="AC25" s="42"/>
    </row>
    <row r="26" spans="1:29" x14ac:dyDescent="0.25">
      <c r="A26" s="35"/>
      <c r="B26" s="36"/>
      <c r="C26" s="37"/>
      <c r="D26" s="37"/>
      <c r="E26" s="37"/>
      <c r="F26" s="37"/>
      <c r="G26" s="37"/>
      <c r="H26" s="73"/>
      <c r="I26" s="74"/>
      <c r="J26" s="73"/>
      <c r="K26" s="74"/>
      <c r="L26" s="75"/>
      <c r="M26" s="76"/>
      <c r="N26" s="75"/>
      <c r="O26" s="76"/>
      <c r="P26" s="54"/>
      <c r="Q26" s="94"/>
      <c r="R26" s="40"/>
      <c r="S26" s="41"/>
      <c r="T26" s="40"/>
      <c r="U26" s="41"/>
      <c r="V26" s="40"/>
      <c r="W26" s="42"/>
      <c r="X26" s="40"/>
      <c r="Y26" s="41"/>
      <c r="Z26" s="40"/>
      <c r="AA26" s="41"/>
      <c r="AB26" s="40"/>
      <c r="AC26" s="42"/>
    </row>
    <row r="27" spans="1:29" x14ac:dyDescent="0.25">
      <c r="A27" s="35"/>
      <c r="B27" s="36"/>
      <c r="C27" s="37"/>
      <c r="D27" s="37"/>
      <c r="E27" s="37"/>
      <c r="F27" s="37"/>
      <c r="G27" s="37"/>
      <c r="H27" s="73"/>
      <c r="I27" s="74"/>
      <c r="J27" s="73"/>
      <c r="K27" s="74"/>
      <c r="L27" s="75"/>
      <c r="M27" s="76"/>
      <c r="N27" s="75"/>
      <c r="O27" s="76"/>
      <c r="P27" s="54"/>
      <c r="Q27" s="94"/>
      <c r="R27" s="40"/>
      <c r="S27" s="41"/>
      <c r="T27" s="40"/>
      <c r="U27" s="41"/>
      <c r="V27" s="40"/>
      <c r="W27" s="42"/>
      <c r="X27" s="40"/>
      <c r="Y27" s="41"/>
      <c r="Z27" s="40"/>
      <c r="AA27" s="41"/>
      <c r="AB27" s="40"/>
      <c r="AC27" s="42"/>
    </row>
    <row r="28" spans="1:29" x14ac:dyDescent="0.25">
      <c r="A28" s="35"/>
      <c r="B28" s="36"/>
      <c r="C28" s="37"/>
      <c r="D28" s="37"/>
      <c r="E28" s="37"/>
      <c r="F28" s="37"/>
      <c r="G28" s="37"/>
      <c r="H28" s="73"/>
      <c r="I28" s="74"/>
      <c r="J28" s="73"/>
      <c r="K28" s="74"/>
      <c r="L28" s="75"/>
      <c r="M28" s="76"/>
      <c r="N28" s="75"/>
      <c r="O28" s="76"/>
      <c r="P28" s="54"/>
      <c r="Q28" s="94"/>
      <c r="R28" s="40"/>
      <c r="S28" s="41"/>
      <c r="T28" s="40"/>
      <c r="U28" s="41"/>
      <c r="V28" s="40"/>
      <c r="W28" s="42"/>
      <c r="X28" s="40"/>
      <c r="Y28" s="41"/>
      <c r="Z28" s="40"/>
      <c r="AA28" s="41"/>
      <c r="AB28" s="40"/>
      <c r="AC28" s="42"/>
    </row>
    <row r="29" spans="1:29" x14ac:dyDescent="0.25">
      <c r="A29" s="35"/>
      <c r="B29" s="36"/>
      <c r="C29" s="37"/>
      <c r="D29" s="37"/>
      <c r="E29" s="37"/>
      <c r="F29" s="37"/>
      <c r="G29" s="37"/>
      <c r="H29" s="73"/>
      <c r="I29" s="74"/>
      <c r="J29" s="73"/>
      <c r="K29" s="74"/>
      <c r="L29" s="75"/>
      <c r="M29" s="76"/>
      <c r="N29" s="75"/>
      <c r="O29" s="76"/>
      <c r="P29" s="54"/>
      <c r="Q29" s="94"/>
      <c r="R29" s="40"/>
      <c r="S29" s="41"/>
      <c r="T29" s="40"/>
      <c r="U29" s="41"/>
      <c r="V29" s="40"/>
      <c r="W29" s="42"/>
      <c r="X29" s="40"/>
      <c r="Y29" s="41"/>
      <c r="Z29" s="40"/>
      <c r="AA29" s="41"/>
      <c r="AB29" s="40"/>
      <c r="AC29" s="42"/>
    </row>
    <row r="30" spans="1:29" x14ac:dyDescent="0.25">
      <c r="A30" s="35"/>
      <c r="B30" s="36"/>
      <c r="C30" s="37"/>
      <c r="D30" s="37"/>
      <c r="E30" s="37"/>
      <c r="F30" s="37"/>
      <c r="G30" s="37"/>
      <c r="H30" s="73"/>
      <c r="I30" s="74"/>
      <c r="J30" s="73"/>
      <c r="K30" s="74"/>
      <c r="L30" s="75"/>
      <c r="M30" s="76"/>
      <c r="N30" s="75"/>
      <c r="O30" s="76"/>
      <c r="P30" s="54"/>
      <c r="Q30" s="94"/>
      <c r="R30" s="40"/>
      <c r="S30" s="41"/>
      <c r="T30" s="40"/>
      <c r="U30" s="41"/>
      <c r="V30" s="40"/>
      <c r="W30" s="42"/>
      <c r="X30" s="40"/>
      <c r="Y30" s="41"/>
      <c r="Z30" s="40"/>
      <c r="AA30" s="41"/>
      <c r="AB30" s="40"/>
      <c r="AC30" s="42"/>
    </row>
    <row r="31" spans="1:29" x14ac:dyDescent="0.25">
      <c r="A31" s="35"/>
      <c r="B31" s="36"/>
      <c r="C31" s="37"/>
      <c r="D31" s="37"/>
      <c r="E31" s="37"/>
      <c r="F31" s="37"/>
      <c r="G31" s="37"/>
      <c r="H31" s="73"/>
      <c r="I31" s="74"/>
      <c r="J31" s="73"/>
      <c r="K31" s="74"/>
      <c r="L31" s="75"/>
      <c r="M31" s="76"/>
      <c r="N31" s="75"/>
      <c r="O31" s="76"/>
      <c r="P31" s="54"/>
      <c r="Q31" s="94"/>
      <c r="R31" s="40"/>
      <c r="S31" s="41"/>
      <c r="T31" s="40"/>
      <c r="U31" s="41"/>
      <c r="V31" s="40"/>
      <c r="W31" s="42"/>
      <c r="X31" s="40"/>
      <c r="Y31" s="41"/>
      <c r="Z31" s="40"/>
      <c r="AA31" s="41"/>
      <c r="AB31" s="40"/>
      <c r="AC31" s="42"/>
    </row>
    <row r="32" spans="1:29" x14ac:dyDescent="0.25">
      <c r="A32" s="35"/>
      <c r="B32" s="36"/>
      <c r="C32" s="37"/>
      <c r="D32" s="37"/>
      <c r="E32" s="37"/>
      <c r="F32" s="37"/>
      <c r="G32" s="37"/>
      <c r="H32" s="73"/>
      <c r="I32" s="74"/>
      <c r="J32" s="73"/>
      <c r="K32" s="74"/>
      <c r="L32" s="75"/>
      <c r="M32" s="76"/>
      <c r="N32" s="75"/>
      <c r="O32" s="76"/>
      <c r="P32" s="54"/>
      <c r="Q32" s="94"/>
      <c r="R32" s="40"/>
      <c r="S32" s="41"/>
      <c r="T32" s="40"/>
      <c r="U32" s="41"/>
      <c r="V32" s="40"/>
      <c r="W32" s="42"/>
      <c r="X32" s="40"/>
      <c r="Y32" s="41"/>
      <c r="Z32" s="40"/>
      <c r="AA32" s="41"/>
      <c r="AB32" s="40"/>
      <c r="AC32" s="42"/>
    </row>
    <row r="33" spans="1:29" x14ac:dyDescent="0.25">
      <c r="A33" s="43"/>
      <c r="B33" s="44"/>
      <c r="C33" s="45"/>
      <c r="D33" s="45"/>
      <c r="E33" s="45"/>
      <c r="F33" s="45"/>
      <c r="G33" s="45"/>
      <c r="H33" s="77"/>
      <c r="I33" s="78"/>
      <c r="J33" s="77"/>
      <c r="K33" s="78"/>
      <c r="L33" s="79"/>
      <c r="M33" s="80"/>
      <c r="N33" s="79"/>
      <c r="O33" s="80"/>
      <c r="P33" s="58"/>
      <c r="Q33" s="95"/>
      <c r="R33" s="48"/>
      <c r="S33" s="49"/>
      <c r="T33" s="48"/>
      <c r="U33" s="49"/>
      <c r="V33" s="48"/>
      <c r="W33" s="50"/>
      <c r="X33" s="48"/>
      <c r="Y33" s="49"/>
      <c r="Z33" s="48"/>
      <c r="AA33" s="49"/>
      <c r="AB33" s="48"/>
      <c r="AC33" s="50"/>
    </row>
    <row r="34" spans="1:29" x14ac:dyDescent="0.25">
      <c r="A34" s="1" t="s">
        <v>14</v>
      </c>
      <c r="B34" s="1"/>
      <c r="C34" s="1"/>
      <c r="D34" s="1"/>
      <c r="E34" s="1"/>
      <c r="F34" s="1"/>
      <c r="G34" s="1"/>
      <c r="H34" s="8">
        <f>SUM(H5:H33)</f>
        <v>0</v>
      </c>
      <c r="I34" s="9">
        <f t="shared" ref="I34:P34" si="0">SUM(I5:I33)</f>
        <v>0</v>
      </c>
      <c r="J34" s="8">
        <f t="shared" si="0"/>
        <v>0</v>
      </c>
      <c r="K34" s="9">
        <f t="shared" si="0"/>
        <v>0</v>
      </c>
      <c r="L34" s="8">
        <f t="shared" si="0"/>
        <v>0</v>
      </c>
      <c r="M34" s="9">
        <f t="shared" si="0"/>
        <v>0</v>
      </c>
      <c r="N34" s="8">
        <f t="shared" si="0"/>
        <v>0</v>
      </c>
      <c r="O34" s="9">
        <f t="shared" si="0"/>
        <v>0</v>
      </c>
      <c r="P34" s="23">
        <f t="shared" si="0"/>
        <v>0</v>
      </c>
      <c r="Q34" s="26">
        <f>SUM(Q5:Q33)</f>
        <v>0</v>
      </c>
      <c r="R34" s="23">
        <f t="shared" ref="R34" si="1">SUM(R5:R33)</f>
        <v>0</v>
      </c>
      <c r="S34" s="26">
        <f>SUM(S5:S33)</f>
        <v>0</v>
      </c>
      <c r="T34" s="23">
        <f t="shared" ref="T34" si="2">SUM(T5:T33)</f>
        <v>0</v>
      </c>
      <c r="U34" s="26">
        <f>SUM(U5:U33)</f>
        <v>0</v>
      </c>
      <c r="V34" s="23">
        <f t="shared" ref="V34" si="3">SUM(V5:V33)</f>
        <v>0</v>
      </c>
      <c r="W34" s="26">
        <f>SUM(W5:W33)</f>
        <v>0</v>
      </c>
      <c r="X34" s="23">
        <f t="shared" ref="X34" si="4">SUM(X5:X33)</f>
        <v>0</v>
      </c>
      <c r="Y34" s="26">
        <f>SUM(Y5:Y33)</f>
        <v>0</v>
      </c>
      <c r="Z34" s="23">
        <f t="shared" ref="Z34" si="5">SUM(Z5:Z33)</f>
        <v>0</v>
      </c>
      <c r="AA34" s="26">
        <f>SUM(AA5:AA33)</f>
        <v>0</v>
      </c>
      <c r="AB34" s="23">
        <f t="shared" ref="AB34" si="6">SUM(AB5:AB33)</f>
        <v>0</v>
      </c>
      <c r="AC34" s="26">
        <f>SUM(AC5:AC33)</f>
        <v>0</v>
      </c>
    </row>
    <row r="35" spans="1:29" x14ac:dyDescent="0.25">
      <c r="A35" s="184" t="s">
        <v>15</v>
      </c>
      <c r="B35" s="185"/>
      <c r="C35" s="185"/>
      <c r="D35" s="186"/>
      <c r="E35" s="1" t="s">
        <v>16</v>
      </c>
      <c r="F35" s="1"/>
      <c r="G35" s="1"/>
      <c r="H35" s="8">
        <f>SUM(H4+H34)</f>
        <v>0</v>
      </c>
      <c r="I35" s="10"/>
      <c r="J35" s="8">
        <f t="shared" ref="J35:N35" si="7">SUM(J4+J34)</f>
        <v>0</v>
      </c>
      <c r="K35" s="10"/>
      <c r="L35" s="8">
        <f t="shared" si="7"/>
        <v>0</v>
      </c>
      <c r="M35" s="10"/>
      <c r="N35" s="8">
        <f t="shared" si="7"/>
        <v>0</v>
      </c>
      <c r="O35" s="10"/>
      <c r="P35" s="23">
        <f t="shared" ref="P35" si="8">SUM(P4+P34)</f>
        <v>0</v>
      </c>
      <c r="Q35" s="25"/>
      <c r="R35" s="23">
        <f t="shared" ref="R35" si="9">SUM(R4+R34)</f>
        <v>0</v>
      </c>
      <c r="S35" s="25"/>
      <c r="T35" s="23">
        <f t="shared" ref="T35" si="10">SUM(T4+T34)</f>
        <v>0</v>
      </c>
      <c r="U35" s="25"/>
      <c r="V35" s="23">
        <f t="shared" ref="V35" si="11">SUM(V4+V34)</f>
        <v>0</v>
      </c>
      <c r="W35" s="25"/>
      <c r="X35" s="23">
        <f t="shared" ref="X35" si="12">SUM(X4+X34)</f>
        <v>0</v>
      </c>
      <c r="Y35" s="25"/>
      <c r="Z35" s="23">
        <f t="shared" ref="Z35" si="13">SUM(Z4+Z34)</f>
        <v>0</v>
      </c>
      <c r="AA35" s="25"/>
      <c r="AB35" s="23">
        <f t="shared" ref="AB35" si="14">SUM(AB4+AB34)</f>
        <v>0</v>
      </c>
      <c r="AC35" s="25"/>
    </row>
    <row r="36" spans="1:29" x14ac:dyDescent="0.25">
      <c r="A36" s="184" t="s">
        <v>19</v>
      </c>
      <c r="B36" s="185"/>
      <c r="C36" s="185"/>
      <c r="D36" s="186"/>
      <c r="E36" s="1" t="s">
        <v>20</v>
      </c>
      <c r="F36" s="1"/>
      <c r="G36" s="1"/>
      <c r="H36" s="9">
        <f>I34</f>
        <v>0</v>
      </c>
      <c r="I36" s="11"/>
      <c r="J36" s="9">
        <f>K34</f>
        <v>0</v>
      </c>
      <c r="K36" s="11"/>
      <c r="L36" s="9">
        <f>M34</f>
        <v>0</v>
      </c>
      <c r="M36" s="11"/>
      <c r="N36" s="9">
        <f>O34</f>
        <v>0</v>
      </c>
      <c r="O36" s="11"/>
      <c r="P36" s="26">
        <f>Q34</f>
        <v>0</v>
      </c>
      <c r="Q36" s="25"/>
      <c r="R36" s="26">
        <f>S34</f>
        <v>0</v>
      </c>
      <c r="S36" s="25"/>
      <c r="T36" s="26">
        <f>U34</f>
        <v>0</v>
      </c>
      <c r="U36" s="25"/>
      <c r="V36" s="26">
        <f>W34</f>
        <v>0</v>
      </c>
      <c r="W36" s="25"/>
      <c r="X36" s="26">
        <f>Y34</f>
        <v>0</v>
      </c>
      <c r="Y36" s="25"/>
      <c r="Z36" s="26">
        <f>AA34</f>
        <v>0</v>
      </c>
      <c r="AA36" s="25"/>
      <c r="AB36" s="26">
        <f>AC34</f>
        <v>0</v>
      </c>
      <c r="AC36" s="25"/>
    </row>
    <row r="37" spans="1:29" x14ac:dyDescent="0.25">
      <c r="A37" s="184" t="s">
        <v>17</v>
      </c>
      <c r="B37" s="185"/>
      <c r="C37" s="185"/>
      <c r="D37" s="186"/>
      <c r="E37" s="1" t="s">
        <v>16</v>
      </c>
      <c r="F37" s="1"/>
      <c r="G37" s="1"/>
      <c r="H37" s="8">
        <f>SUM(H35-H36)</f>
        <v>0</v>
      </c>
      <c r="I37" s="10"/>
      <c r="J37" s="8">
        <f>SUM(J35-J36)</f>
        <v>0</v>
      </c>
      <c r="K37" s="10"/>
      <c r="L37" s="8">
        <f>SUM(L35-L36)</f>
        <v>0</v>
      </c>
      <c r="M37" s="10"/>
      <c r="N37" s="8">
        <f>SUM(N35-N36)</f>
        <v>0</v>
      </c>
      <c r="O37" s="10"/>
      <c r="P37" s="23">
        <f>SUM(P35-P36)</f>
        <v>0</v>
      </c>
      <c r="Q37" s="25"/>
      <c r="R37" s="23">
        <f>SUM(R35-R36)</f>
        <v>0</v>
      </c>
      <c r="S37" s="25"/>
      <c r="T37" s="23">
        <f>SUM(T35-T36)</f>
        <v>0</v>
      </c>
      <c r="U37" s="25"/>
      <c r="V37" s="23">
        <f>SUM(V35-V36)</f>
        <v>0</v>
      </c>
      <c r="W37" s="25"/>
      <c r="X37" s="23">
        <f>SUM(X35-X36)</f>
        <v>0</v>
      </c>
      <c r="Y37" s="25"/>
      <c r="Z37" s="23">
        <f>SUM(Z35-Z36)</f>
        <v>0</v>
      </c>
      <c r="AA37" s="25"/>
      <c r="AB37" s="23">
        <f>SUM(AB35-AB36)</f>
        <v>0</v>
      </c>
      <c r="AC37" s="25"/>
    </row>
    <row r="38" spans="1:29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1:29" x14ac:dyDescent="0.25">
      <c r="C39" s="5"/>
      <c r="D39" s="5"/>
      <c r="E39" s="5"/>
      <c r="F39" s="5"/>
      <c r="G39" s="5"/>
      <c r="H39" s="5"/>
      <c r="I39" s="5"/>
      <c r="J39" s="5"/>
      <c r="K39" s="5"/>
    </row>
  </sheetData>
  <mergeCells count="19">
    <mergeCell ref="A37:D37"/>
    <mergeCell ref="P2:Q2"/>
    <mergeCell ref="A2:B2"/>
    <mergeCell ref="C2:D2"/>
    <mergeCell ref="E2:G2"/>
    <mergeCell ref="H2:I2"/>
    <mergeCell ref="J2:K2"/>
    <mergeCell ref="L2:M2"/>
    <mergeCell ref="N2:O2"/>
    <mergeCell ref="AB2:AC2"/>
    <mergeCell ref="A1:AC1"/>
    <mergeCell ref="A3:B3"/>
    <mergeCell ref="A35:D35"/>
    <mergeCell ref="A36:D36"/>
    <mergeCell ref="R2:S2"/>
    <mergeCell ref="T2:U2"/>
    <mergeCell ref="V2:W2"/>
    <mergeCell ref="X2:Y2"/>
    <mergeCell ref="Z2:AA2"/>
  </mergeCells>
  <pageMargins left="0.25" right="0.25" top="0.75" bottom="0.75" header="0.3" footer="0.3"/>
  <pageSetup scale="63" fitToHeight="0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0"/>
  <sheetViews>
    <sheetView topLeftCell="A21" workbookViewId="0">
      <selection activeCell="A2" sqref="A2:I2"/>
    </sheetView>
  </sheetViews>
  <sheetFormatPr defaultRowHeight="15" x14ac:dyDescent="0.25"/>
  <cols>
    <col min="5" max="7" width="12.28515625" customWidth="1"/>
  </cols>
  <sheetData>
    <row r="1" spans="1:9" ht="15.75" x14ac:dyDescent="0.25">
      <c r="A1" s="231" t="s">
        <v>78</v>
      </c>
      <c r="B1" s="231"/>
      <c r="C1" s="231"/>
      <c r="D1" s="231"/>
      <c r="E1" s="231"/>
      <c r="F1" s="231"/>
      <c r="G1" s="231" t="s">
        <v>81</v>
      </c>
      <c r="H1" s="231"/>
      <c r="I1" s="231"/>
    </row>
    <row r="2" spans="1:9" ht="15.75" x14ac:dyDescent="0.25">
      <c r="A2" s="231" t="s">
        <v>109</v>
      </c>
      <c r="B2" s="231"/>
      <c r="C2" s="231"/>
      <c r="D2" s="231"/>
      <c r="E2" s="231"/>
      <c r="F2" s="231"/>
      <c r="G2" s="231"/>
      <c r="H2" s="231"/>
      <c r="I2" s="231"/>
    </row>
    <row r="3" spans="1:9" ht="15.75" x14ac:dyDescent="0.25">
      <c r="A3" s="231" t="s">
        <v>80</v>
      </c>
      <c r="B3" s="231"/>
      <c r="C3" s="231"/>
      <c r="D3" s="231"/>
      <c r="E3" s="231"/>
      <c r="F3" s="231"/>
      <c r="G3" s="232" t="s">
        <v>79</v>
      </c>
      <c r="H3" s="232"/>
      <c r="I3" s="232"/>
    </row>
    <row r="5" spans="1:9" ht="30" x14ac:dyDescent="0.25">
      <c r="A5" s="113" t="s">
        <v>82</v>
      </c>
      <c r="B5" s="233" t="s">
        <v>83</v>
      </c>
      <c r="C5" s="233"/>
      <c r="D5" s="114" t="s">
        <v>84</v>
      </c>
      <c r="E5" s="117" t="s">
        <v>85</v>
      </c>
      <c r="F5" s="233" t="s">
        <v>86</v>
      </c>
      <c r="G5" s="233"/>
      <c r="H5" s="233"/>
      <c r="I5" s="118" t="s">
        <v>84</v>
      </c>
    </row>
    <row r="6" spans="1:9" x14ac:dyDescent="0.25">
      <c r="A6" s="35"/>
      <c r="B6" s="209"/>
      <c r="C6" s="209"/>
      <c r="D6" s="153"/>
      <c r="E6" s="119"/>
      <c r="F6" s="209"/>
      <c r="G6" s="209"/>
      <c r="H6" s="209"/>
      <c r="I6" s="151"/>
    </row>
    <row r="7" spans="1:9" x14ac:dyDescent="0.25">
      <c r="A7" s="35"/>
      <c r="B7" s="209"/>
      <c r="C7" s="209"/>
      <c r="D7" s="153"/>
      <c r="E7" s="119"/>
      <c r="F7" s="209"/>
      <c r="G7" s="209"/>
      <c r="H7" s="209"/>
      <c r="I7" s="151"/>
    </row>
    <row r="8" spans="1:9" x14ac:dyDescent="0.25">
      <c r="A8" s="35"/>
      <c r="B8" s="209"/>
      <c r="C8" s="209"/>
      <c r="D8" s="153"/>
      <c r="E8" s="119"/>
      <c r="F8" s="209"/>
      <c r="G8" s="209"/>
      <c r="H8" s="209"/>
      <c r="I8" s="151"/>
    </row>
    <row r="9" spans="1:9" x14ac:dyDescent="0.25">
      <c r="A9" s="35"/>
      <c r="B9" s="209"/>
      <c r="C9" s="209"/>
      <c r="D9" s="153"/>
      <c r="E9" s="119"/>
      <c r="F9" s="209"/>
      <c r="G9" s="209"/>
      <c r="H9" s="209"/>
      <c r="I9" s="151"/>
    </row>
    <row r="10" spans="1:9" x14ac:dyDescent="0.25">
      <c r="A10" s="35"/>
      <c r="B10" s="209"/>
      <c r="C10" s="209"/>
      <c r="D10" s="153"/>
      <c r="E10" s="119"/>
      <c r="F10" s="209"/>
      <c r="G10" s="209"/>
      <c r="H10" s="209"/>
      <c r="I10" s="151"/>
    </row>
    <row r="11" spans="1:9" x14ac:dyDescent="0.25">
      <c r="A11" s="35"/>
      <c r="B11" s="209"/>
      <c r="C11" s="209"/>
      <c r="D11" s="153"/>
      <c r="E11" s="119"/>
      <c r="F11" s="209"/>
      <c r="G11" s="209"/>
      <c r="H11" s="209"/>
      <c r="I11" s="151"/>
    </row>
    <row r="12" spans="1:9" x14ac:dyDescent="0.25">
      <c r="A12" s="35"/>
      <c r="B12" s="209"/>
      <c r="C12" s="209"/>
      <c r="D12" s="153"/>
      <c r="E12" s="119"/>
      <c r="F12" s="209"/>
      <c r="G12" s="209"/>
      <c r="H12" s="209"/>
      <c r="I12" s="151"/>
    </row>
    <row r="13" spans="1:9" x14ac:dyDescent="0.25">
      <c r="A13" s="35"/>
      <c r="B13" s="209"/>
      <c r="C13" s="209"/>
      <c r="D13" s="153"/>
      <c r="E13" s="119"/>
      <c r="F13" s="209"/>
      <c r="G13" s="209"/>
      <c r="H13" s="209"/>
      <c r="I13" s="151"/>
    </row>
    <row r="14" spans="1:9" x14ac:dyDescent="0.25">
      <c r="A14" s="35"/>
      <c r="B14" s="209"/>
      <c r="C14" s="209"/>
      <c r="D14" s="153"/>
      <c r="E14" s="119"/>
      <c r="F14" s="209"/>
      <c r="G14" s="209"/>
      <c r="H14" s="209"/>
      <c r="I14" s="151"/>
    </row>
    <row r="15" spans="1:9" x14ac:dyDescent="0.25">
      <c r="A15" s="35"/>
      <c r="B15" s="209"/>
      <c r="C15" s="209"/>
      <c r="D15" s="153"/>
      <c r="E15" s="119"/>
      <c r="F15" s="209"/>
      <c r="G15" s="209"/>
      <c r="H15" s="209"/>
      <c r="I15" s="151"/>
    </row>
    <row r="16" spans="1:9" x14ac:dyDescent="0.25">
      <c r="A16" s="35"/>
      <c r="B16" s="209"/>
      <c r="C16" s="209"/>
      <c r="D16" s="153"/>
      <c r="E16" s="119"/>
      <c r="F16" s="209"/>
      <c r="G16" s="209"/>
      <c r="H16" s="209"/>
      <c r="I16" s="151"/>
    </row>
    <row r="17" spans="1:9" x14ac:dyDescent="0.25">
      <c r="A17" s="35"/>
      <c r="B17" s="209"/>
      <c r="C17" s="209"/>
      <c r="D17" s="153"/>
      <c r="E17" s="119"/>
      <c r="F17" s="209"/>
      <c r="G17" s="209"/>
      <c r="H17" s="209"/>
      <c r="I17" s="151"/>
    </row>
    <row r="18" spans="1:9" x14ac:dyDescent="0.25">
      <c r="A18" s="35"/>
      <c r="B18" s="209"/>
      <c r="C18" s="209"/>
      <c r="D18" s="153"/>
      <c r="E18" s="119"/>
      <c r="F18" s="209"/>
      <c r="G18" s="209"/>
      <c r="H18" s="209"/>
      <c r="I18" s="151"/>
    </row>
    <row r="19" spans="1:9" x14ac:dyDescent="0.25">
      <c r="A19" s="35"/>
      <c r="B19" s="209"/>
      <c r="C19" s="209"/>
      <c r="D19" s="153"/>
      <c r="E19" s="119"/>
      <c r="F19" s="209"/>
      <c r="G19" s="209"/>
      <c r="H19" s="209"/>
      <c r="I19" s="151"/>
    </row>
    <row r="20" spans="1:9" x14ac:dyDescent="0.25">
      <c r="A20" s="35"/>
      <c r="B20" s="209"/>
      <c r="C20" s="209"/>
      <c r="D20" s="153"/>
      <c r="E20" s="119"/>
      <c r="F20" s="209"/>
      <c r="G20" s="209"/>
      <c r="H20" s="209"/>
      <c r="I20" s="151"/>
    </row>
    <row r="21" spans="1:9" x14ac:dyDescent="0.25">
      <c r="A21" s="35"/>
      <c r="B21" s="209"/>
      <c r="C21" s="209"/>
      <c r="D21" s="153"/>
      <c r="E21" s="119"/>
      <c r="F21" s="209"/>
      <c r="G21" s="209"/>
      <c r="H21" s="209"/>
      <c r="I21" s="151"/>
    </row>
    <row r="22" spans="1:9" x14ac:dyDescent="0.25">
      <c r="A22" s="35"/>
      <c r="B22" s="209"/>
      <c r="C22" s="209"/>
      <c r="D22" s="153"/>
      <c r="E22" s="119"/>
      <c r="F22" s="209"/>
      <c r="G22" s="209"/>
      <c r="H22" s="209"/>
      <c r="I22" s="151"/>
    </row>
    <row r="23" spans="1:9" x14ac:dyDescent="0.25">
      <c r="A23" s="35"/>
      <c r="B23" s="209"/>
      <c r="C23" s="209"/>
      <c r="D23" s="153"/>
      <c r="E23" s="119"/>
      <c r="F23" s="209"/>
      <c r="G23" s="209"/>
      <c r="H23" s="209"/>
      <c r="I23" s="151"/>
    </row>
    <row r="24" spans="1:9" x14ac:dyDescent="0.25">
      <c r="A24" s="35"/>
      <c r="B24" s="209"/>
      <c r="C24" s="209"/>
      <c r="D24" s="153"/>
      <c r="E24" s="119"/>
      <c r="F24" s="209"/>
      <c r="G24" s="209"/>
      <c r="H24" s="209"/>
      <c r="I24" s="151"/>
    </row>
    <row r="25" spans="1:9" x14ac:dyDescent="0.25">
      <c r="A25" s="35"/>
      <c r="B25" s="209"/>
      <c r="C25" s="209"/>
      <c r="D25" s="153"/>
      <c r="E25" s="119"/>
      <c r="F25" s="209"/>
      <c r="G25" s="209"/>
      <c r="H25" s="209"/>
      <c r="I25" s="151"/>
    </row>
    <row r="26" spans="1:9" x14ac:dyDescent="0.25">
      <c r="A26" s="35"/>
      <c r="B26" s="209"/>
      <c r="C26" s="209"/>
      <c r="D26" s="153"/>
      <c r="E26" s="119"/>
      <c r="F26" s="209"/>
      <c r="G26" s="209"/>
      <c r="H26" s="209"/>
      <c r="I26" s="151"/>
    </row>
    <row r="27" spans="1:9" x14ac:dyDescent="0.25">
      <c r="A27" s="35"/>
      <c r="B27" s="209"/>
      <c r="C27" s="209"/>
      <c r="D27" s="153"/>
      <c r="E27" s="119"/>
      <c r="F27" s="209"/>
      <c r="G27" s="209"/>
      <c r="H27" s="209"/>
      <c r="I27" s="151"/>
    </row>
    <row r="28" spans="1:9" x14ac:dyDescent="0.25">
      <c r="A28" s="35"/>
      <c r="B28" s="209"/>
      <c r="C28" s="209"/>
      <c r="D28" s="153"/>
      <c r="E28" s="119"/>
      <c r="F28" s="209"/>
      <c r="G28" s="209"/>
      <c r="H28" s="209"/>
      <c r="I28" s="151"/>
    </row>
    <row r="29" spans="1:9" x14ac:dyDescent="0.25">
      <c r="A29" s="35"/>
      <c r="B29" s="209"/>
      <c r="C29" s="209"/>
      <c r="D29" s="153"/>
      <c r="E29" s="120"/>
      <c r="F29" s="210"/>
      <c r="G29" s="210"/>
      <c r="H29" s="210"/>
      <c r="I29" s="152"/>
    </row>
    <row r="30" spans="1:9" x14ac:dyDescent="0.25">
      <c r="A30" s="35"/>
      <c r="B30" s="209"/>
      <c r="C30" s="209"/>
      <c r="D30" s="153"/>
      <c r="F30" s="247" t="s">
        <v>88</v>
      </c>
      <c r="G30" s="235"/>
      <c r="H30" s="235"/>
      <c r="I30" s="150">
        <f>SUM(I6:I29)</f>
        <v>0</v>
      </c>
    </row>
    <row r="31" spans="1:9" x14ac:dyDescent="0.25">
      <c r="A31" s="35"/>
      <c r="B31" s="209"/>
      <c r="C31" s="209"/>
      <c r="D31" s="153"/>
      <c r="E31" s="248" t="s">
        <v>89</v>
      </c>
      <c r="F31" s="248"/>
      <c r="G31" s="248"/>
      <c r="H31" s="248"/>
      <c r="I31" s="248"/>
    </row>
    <row r="32" spans="1:9" x14ac:dyDescent="0.25">
      <c r="A32" s="35"/>
      <c r="B32" s="209"/>
      <c r="C32" s="209"/>
      <c r="D32" s="153"/>
      <c r="E32" s="198" t="s">
        <v>90</v>
      </c>
      <c r="F32" s="198"/>
      <c r="G32" s="198"/>
      <c r="H32" s="198"/>
      <c r="I32" s="198"/>
    </row>
    <row r="33" spans="1:9" x14ac:dyDescent="0.25">
      <c r="A33" s="35"/>
      <c r="B33" s="209"/>
      <c r="C33" s="209"/>
      <c r="D33" s="153"/>
      <c r="E33" s="243"/>
      <c r="F33" s="244"/>
      <c r="G33" s="244"/>
      <c r="H33" s="244"/>
      <c r="I33" s="244"/>
    </row>
    <row r="34" spans="1:9" x14ac:dyDescent="0.25">
      <c r="A34" s="116"/>
      <c r="B34" s="207"/>
      <c r="C34" s="207"/>
      <c r="D34" s="154"/>
      <c r="E34" s="219"/>
      <c r="F34" s="220"/>
      <c r="G34" s="220"/>
      <c r="H34" s="220"/>
      <c r="I34" s="220"/>
    </row>
    <row r="35" spans="1:9" x14ac:dyDescent="0.25">
      <c r="A35" s="122"/>
      <c r="B35" s="212" t="s">
        <v>87</v>
      </c>
      <c r="C35" s="212"/>
      <c r="D35" s="155">
        <f>SUM(D6:D34)</f>
        <v>0</v>
      </c>
      <c r="E35" s="245"/>
      <c r="F35" s="246"/>
      <c r="G35" s="246"/>
      <c r="H35" s="246"/>
      <c r="I35" s="246"/>
    </row>
    <row r="36" spans="1:9" ht="45" x14ac:dyDescent="0.25">
      <c r="A36" s="225" t="s">
        <v>91</v>
      </c>
      <c r="B36" s="226"/>
      <c r="C36" s="226"/>
      <c r="D36" s="226"/>
      <c r="E36" s="123" t="s">
        <v>96</v>
      </c>
      <c r="F36" s="123" t="s">
        <v>97</v>
      </c>
      <c r="G36" s="123" t="s">
        <v>98</v>
      </c>
      <c r="H36" s="226" t="s">
        <v>99</v>
      </c>
      <c r="I36" s="242"/>
    </row>
    <row r="37" spans="1:9" x14ac:dyDescent="0.25">
      <c r="A37" s="227" t="s">
        <v>92</v>
      </c>
      <c r="B37" s="228"/>
      <c r="C37" s="228"/>
      <c r="D37" s="228"/>
      <c r="E37" s="40">
        <f>Dec!H4</f>
        <v>0</v>
      </c>
      <c r="F37" s="40">
        <f>Dec!H34</f>
        <v>0</v>
      </c>
      <c r="G37" s="41">
        <f>Dec!I34</f>
        <v>0</v>
      </c>
      <c r="H37" s="252">
        <f t="shared" ref="H37:H47" si="0">SUM(E37+F37-G37)</f>
        <v>0</v>
      </c>
      <c r="I37" s="253"/>
    </row>
    <row r="38" spans="1:9" x14ac:dyDescent="0.25">
      <c r="A38" s="208" t="s">
        <v>93</v>
      </c>
      <c r="B38" s="209"/>
      <c r="C38" s="209"/>
      <c r="D38" s="209"/>
      <c r="E38" s="40">
        <f>Dec!J4</f>
        <v>0</v>
      </c>
      <c r="F38" s="40">
        <f>Dec!J34</f>
        <v>0</v>
      </c>
      <c r="G38" s="41">
        <f>Dec!K34</f>
        <v>0</v>
      </c>
      <c r="H38" s="252">
        <f t="shared" si="0"/>
        <v>0</v>
      </c>
      <c r="I38" s="253"/>
    </row>
    <row r="39" spans="1:9" x14ac:dyDescent="0.25">
      <c r="A39" s="208" t="s">
        <v>94</v>
      </c>
      <c r="B39" s="209"/>
      <c r="C39" s="209"/>
      <c r="D39" s="209"/>
      <c r="E39" s="40">
        <f>Dec!L4</f>
        <v>0</v>
      </c>
      <c r="F39" s="40">
        <f>Dec!L34</f>
        <v>0</v>
      </c>
      <c r="G39" s="41">
        <f>Dec!M34</f>
        <v>0</v>
      </c>
      <c r="H39" s="252">
        <f t="shared" si="0"/>
        <v>0</v>
      </c>
      <c r="I39" s="253"/>
    </row>
    <row r="40" spans="1:9" x14ac:dyDescent="0.25">
      <c r="A40" s="208" t="s">
        <v>67</v>
      </c>
      <c r="B40" s="209"/>
      <c r="C40" s="209"/>
      <c r="D40" s="209"/>
      <c r="E40" s="40">
        <f>Dec!N4</f>
        <v>0</v>
      </c>
      <c r="F40" s="40">
        <f>Dec!N34</f>
        <v>0</v>
      </c>
      <c r="G40" s="41">
        <f>Dec!O34</f>
        <v>0</v>
      </c>
      <c r="H40" s="252">
        <f t="shared" si="0"/>
        <v>0</v>
      </c>
      <c r="I40" s="253"/>
    </row>
    <row r="41" spans="1:9" x14ac:dyDescent="0.25">
      <c r="A41" s="208" t="s">
        <v>68</v>
      </c>
      <c r="B41" s="209"/>
      <c r="C41" s="209"/>
      <c r="D41" s="209"/>
      <c r="E41" s="40">
        <f>Dec!P4</f>
        <v>0</v>
      </c>
      <c r="F41" s="40">
        <f>Dec!P34</f>
        <v>0</v>
      </c>
      <c r="G41" s="41">
        <f>Dec!Q34</f>
        <v>0</v>
      </c>
      <c r="H41" s="252">
        <f t="shared" si="0"/>
        <v>0</v>
      </c>
      <c r="I41" s="253"/>
    </row>
    <row r="42" spans="1:9" x14ac:dyDescent="0.25">
      <c r="A42" s="208" t="s">
        <v>69</v>
      </c>
      <c r="B42" s="209"/>
      <c r="C42" s="209"/>
      <c r="D42" s="209"/>
      <c r="E42" s="40">
        <f>Dec!R4</f>
        <v>0</v>
      </c>
      <c r="F42" s="40">
        <f>Dec!R34</f>
        <v>0</v>
      </c>
      <c r="G42" s="41">
        <f>Dec!S34</f>
        <v>0</v>
      </c>
      <c r="H42" s="252">
        <f t="shared" si="0"/>
        <v>0</v>
      </c>
      <c r="I42" s="253"/>
    </row>
    <row r="43" spans="1:9" x14ac:dyDescent="0.25">
      <c r="A43" s="208" t="s">
        <v>73</v>
      </c>
      <c r="B43" s="209"/>
      <c r="C43" s="209"/>
      <c r="D43" s="209"/>
      <c r="E43" s="40">
        <f>Dec!T4</f>
        <v>0</v>
      </c>
      <c r="F43" s="40">
        <f>Dec!T34</f>
        <v>0</v>
      </c>
      <c r="G43" s="41">
        <f>Dec!U34</f>
        <v>0</v>
      </c>
      <c r="H43" s="252">
        <f t="shared" si="0"/>
        <v>0</v>
      </c>
      <c r="I43" s="253"/>
    </row>
    <row r="44" spans="1:9" x14ac:dyDescent="0.25">
      <c r="A44" s="208" t="s">
        <v>95</v>
      </c>
      <c r="B44" s="209"/>
      <c r="C44" s="209"/>
      <c r="D44" s="209"/>
      <c r="E44" s="40">
        <f>Dec!V4</f>
        <v>0</v>
      </c>
      <c r="F44" s="40">
        <f>Dec!V34</f>
        <v>0</v>
      </c>
      <c r="G44" s="41">
        <f>Dec!W34</f>
        <v>0</v>
      </c>
      <c r="H44" s="252">
        <f t="shared" si="0"/>
        <v>0</v>
      </c>
      <c r="I44" s="253"/>
    </row>
    <row r="45" spans="1:9" x14ac:dyDescent="0.25">
      <c r="A45" s="208" t="s">
        <v>76</v>
      </c>
      <c r="B45" s="209"/>
      <c r="C45" s="209"/>
      <c r="D45" s="209"/>
      <c r="E45" s="40">
        <f>Dec!X4</f>
        <v>0</v>
      </c>
      <c r="F45" s="40">
        <f>Dec!X34</f>
        <v>0</v>
      </c>
      <c r="G45" s="41">
        <f>Dec!Y34</f>
        <v>0</v>
      </c>
      <c r="H45" s="252">
        <f t="shared" si="0"/>
        <v>0</v>
      </c>
      <c r="I45" s="253"/>
    </row>
    <row r="46" spans="1:9" x14ac:dyDescent="0.25">
      <c r="A46" s="208" t="s">
        <v>77</v>
      </c>
      <c r="B46" s="209"/>
      <c r="C46" s="209"/>
      <c r="D46" s="209"/>
      <c r="E46" s="40">
        <f>Dec!Z4</f>
        <v>0</v>
      </c>
      <c r="F46" s="40">
        <f>Dec!Z34</f>
        <v>0</v>
      </c>
      <c r="G46" s="41">
        <f>Dec!AA34</f>
        <v>0</v>
      </c>
      <c r="H46" s="252">
        <f t="shared" si="0"/>
        <v>0</v>
      </c>
      <c r="I46" s="253"/>
    </row>
    <row r="47" spans="1:9" x14ac:dyDescent="0.25">
      <c r="A47" s="206" t="s">
        <v>71</v>
      </c>
      <c r="B47" s="207"/>
      <c r="C47" s="207"/>
      <c r="D47" s="207"/>
      <c r="E47" s="91">
        <f>Dec!AB4</f>
        <v>0</v>
      </c>
      <c r="F47" s="91">
        <f>Dec!AB34</f>
        <v>0</v>
      </c>
      <c r="G47" s="92">
        <f>Dec!AC34</f>
        <v>0</v>
      </c>
      <c r="H47" s="254">
        <f t="shared" si="0"/>
        <v>0</v>
      </c>
      <c r="I47" s="255"/>
    </row>
    <row r="48" spans="1:9" x14ac:dyDescent="0.25">
      <c r="A48" s="203" t="s">
        <v>100</v>
      </c>
      <c r="B48" s="204"/>
      <c r="C48" s="204"/>
      <c r="D48" s="204"/>
      <c r="E48" s="172">
        <f>SUM(E38:E47)</f>
        <v>0</v>
      </c>
      <c r="F48" s="172">
        <f>SUM(F38:F47)</f>
        <v>0</v>
      </c>
      <c r="G48" s="173">
        <f>SUM(G38:G47)</f>
        <v>0</v>
      </c>
      <c r="H48" s="322">
        <f>SUM(H38:I47)</f>
        <v>0</v>
      </c>
      <c r="I48" s="251"/>
    </row>
    <row r="49" spans="1:9" ht="29.25" customHeight="1" x14ac:dyDescent="0.25">
      <c r="A49" s="205" t="s">
        <v>101</v>
      </c>
      <c r="B49" s="205"/>
      <c r="C49" s="205"/>
      <c r="D49" s="205"/>
      <c r="E49" s="205"/>
      <c r="F49" s="205" t="s">
        <v>102</v>
      </c>
      <c r="G49" s="205"/>
      <c r="H49" s="205"/>
      <c r="I49" s="205"/>
    </row>
    <row r="50" spans="1:9" x14ac:dyDescent="0.25">
      <c r="A50" t="s">
        <v>103</v>
      </c>
      <c r="D50" s="198" t="s">
        <v>104</v>
      </c>
      <c r="E50" s="198"/>
      <c r="F50" s="198"/>
      <c r="G50" s="198"/>
      <c r="H50" s="198"/>
    </row>
  </sheetData>
  <mergeCells count="96">
    <mergeCell ref="B5:C5"/>
    <mergeCell ref="F5:H5"/>
    <mergeCell ref="A1:F1"/>
    <mergeCell ref="G1:I1"/>
    <mergeCell ref="A2:I2"/>
    <mergeCell ref="A3:F3"/>
    <mergeCell ref="G3:I3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E31:I31"/>
    <mergeCell ref="B32:C32"/>
    <mergeCell ref="E32:I32"/>
    <mergeCell ref="B33:C33"/>
    <mergeCell ref="E33:I33"/>
    <mergeCell ref="B34:C34"/>
    <mergeCell ref="E34:I34"/>
    <mergeCell ref="B35:C35"/>
    <mergeCell ref="E35:I35"/>
    <mergeCell ref="A36:D36"/>
    <mergeCell ref="H36:I36"/>
    <mergeCell ref="A37:D37"/>
    <mergeCell ref="H37:I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D46"/>
    <mergeCell ref="H46:I46"/>
    <mergeCell ref="A47:D47"/>
    <mergeCell ref="H47:I47"/>
    <mergeCell ref="A48:D48"/>
    <mergeCell ref="H48:I48"/>
    <mergeCell ref="A49:E49"/>
    <mergeCell ref="F49:I49"/>
    <mergeCell ref="D50:H5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1"/>
  <sheetViews>
    <sheetView topLeftCell="A41" workbookViewId="0">
      <selection activeCell="A2" sqref="A2:I2"/>
    </sheetView>
  </sheetViews>
  <sheetFormatPr defaultColWidth="8.85546875" defaultRowHeight="15" x14ac:dyDescent="0.25"/>
  <cols>
    <col min="2" max="2" width="25.5703125" customWidth="1"/>
    <col min="4" max="4" width="11" customWidth="1"/>
    <col min="5" max="5" width="13.85546875" customWidth="1"/>
    <col min="6" max="6" width="14.140625" customWidth="1"/>
    <col min="7" max="7" width="12.5703125" customWidth="1"/>
    <col min="9" max="9" width="15.140625" customWidth="1"/>
  </cols>
  <sheetData>
    <row r="1" spans="1:9" ht="18" x14ac:dyDescent="0.25">
      <c r="A1" s="271" t="s">
        <v>115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5">
      <c r="A2" s="272" t="s">
        <v>113</v>
      </c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3" t="s">
        <v>62</v>
      </c>
      <c r="B3" s="274"/>
      <c r="C3" s="274"/>
      <c r="D3" s="274"/>
      <c r="E3" s="274"/>
      <c r="F3" s="274"/>
      <c r="G3" s="274"/>
      <c r="H3" s="274"/>
      <c r="I3" s="274"/>
    </row>
    <row r="4" spans="1:9" x14ac:dyDescent="0.25">
      <c r="A4" s="275" t="s">
        <v>22</v>
      </c>
      <c r="B4" s="276"/>
      <c r="C4" s="276"/>
      <c r="D4" s="277" t="s">
        <v>23</v>
      </c>
      <c r="E4" s="277"/>
      <c r="F4" s="12" t="s">
        <v>24</v>
      </c>
      <c r="G4" s="12" t="s">
        <v>25</v>
      </c>
      <c r="H4" s="277" t="s">
        <v>26</v>
      </c>
      <c r="I4" s="277"/>
    </row>
    <row r="5" spans="1:9" x14ac:dyDescent="0.25">
      <c r="A5" s="275"/>
      <c r="B5" s="276"/>
      <c r="C5" s="276"/>
      <c r="D5" s="278" t="s">
        <v>27</v>
      </c>
      <c r="E5" s="278"/>
      <c r="F5" s="13" t="s">
        <v>28</v>
      </c>
      <c r="G5" s="13" t="s">
        <v>28</v>
      </c>
      <c r="H5" s="278" t="s">
        <v>29</v>
      </c>
      <c r="I5" s="278"/>
    </row>
    <row r="6" spans="1:9" x14ac:dyDescent="0.25">
      <c r="A6" s="275"/>
      <c r="B6" s="276"/>
      <c r="C6" s="276"/>
      <c r="D6" s="279" t="s">
        <v>30</v>
      </c>
      <c r="E6" s="279"/>
      <c r="F6" s="14" t="s">
        <v>30</v>
      </c>
      <c r="G6" s="14" t="s">
        <v>30</v>
      </c>
      <c r="H6" s="279" t="s">
        <v>30</v>
      </c>
      <c r="I6" s="279"/>
    </row>
    <row r="7" spans="1:9" x14ac:dyDescent="0.25">
      <c r="A7" s="267" t="s">
        <v>64</v>
      </c>
      <c r="B7" s="267"/>
      <c r="C7" s="268"/>
      <c r="D7" s="323">
        <f>Oct!J4</f>
        <v>0</v>
      </c>
      <c r="E7" s="323"/>
      <c r="F7" s="89">
        <f>SUM(Oct!J34+Nov!J34+Dec!J34)</f>
        <v>0</v>
      </c>
      <c r="G7" s="89">
        <f>SUM(Oct!K34+Nov!K34+Dec!K34)</f>
        <v>0</v>
      </c>
      <c r="H7" s="323">
        <f>+SUM(D7+F7-G7)</f>
        <v>0</v>
      </c>
      <c r="I7" s="323"/>
    </row>
    <row r="8" spans="1:9" x14ac:dyDescent="0.25">
      <c r="A8" s="267" t="s">
        <v>72</v>
      </c>
      <c r="B8" s="267"/>
      <c r="C8" s="268"/>
      <c r="D8" s="323">
        <f>Oct!L4</f>
        <v>0</v>
      </c>
      <c r="E8" s="323"/>
      <c r="F8" s="89">
        <f>SUM(Oct!L34+Nov!L34+Dec!L34)</f>
        <v>0</v>
      </c>
      <c r="G8" s="89">
        <f>SUM(Oct!M34+Nov!M34+Dec!M34)</f>
        <v>0</v>
      </c>
      <c r="H8" s="323">
        <f t="shared" ref="H8:H15" si="0">SUM(D8+F8-G8)</f>
        <v>0</v>
      </c>
      <c r="I8" s="323"/>
    </row>
    <row r="9" spans="1:9" x14ac:dyDescent="0.25">
      <c r="A9" s="267" t="s">
        <v>58</v>
      </c>
      <c r="B9" s="267"/>
      <c r="C9" s="268"/>
      <c r="D9" s="323">
        <f>Oct!N4</f>
        <v>0</v>
      </c>
      <c r="E9" s="323"/>
      <c r="F9" s="89">
        <f>SUM(Oct!N34=Nov!N34=Dec!N34)</f>
        <v>0</v>
      </c>
      <c r="G9" s="89">
        <f>SUM(Oct!O34+Nov!O34+Dec!O34)</f>
        <v>0</v>
      </c>
      <c r="H9" s="323">
        <f t="shared" si="0"/>
        <v>0</v>
      </c>
      <c r="I9" s="323"/>
    </row>
    <row r="10" spans="1:9" x14ac:dyDescent="0.25">
      <c r="A10" s="267" t="s">
        <v>68</v>
      </c>
      <c r="B10" s="267"/>
      <c r="C10" s="268"/>
      <c r="D10" s="324">
        <f>Oct!P4</f>
        <v>0</v>
      </c>
      <c r="E10" s="325"/>
      <c r="F10" s="89">
        <f>SUM(Oct!P34+Nov!P34+Dec!P34)</f>
        <v>0</v>
      </c>
      <c r="G10" s="89">
        <f>SUM(Oct!Q34+Nov!Q34+Dec!Q34)</f>
        <v>0</v>
      </c>
      <c r="H10" s="324">
        <f t="shared" si="0"/>
        <v>0</v>
      </c>
      <c r="I10" s="325"/>
    </row>
    <row r="11" spans="1:9" x14ac:dyDescent="0.25">
      <c r="A11" s="267" t="s">
        <v>69</v>
      </c>
      <c r="B11" s="267"/>
      <c r="C11" s="268"/>
      <c r="D11" s="324">
        <f>Oct!R4</f>
        <v>0</v>
      </c>
      <c r="E11" s="325"/>
      <c r="F11" s="89">
        <f>SUM(Oct!R34+Nov!R34+Dec!R34)</f>
        <v>0</v>
      </c>
      <c r="G11" s="89">
        <f>SUM(Oct!S34+Nov!S34+Dec!S34)</f>
        <v>0</v>
      </c>
      <c r="H11" s="324">
        <f t="shared" si="0"/>
        <v>0</v>
      </c>
      <c r="I11" s="325"/>
    </row>
    <row r="12" spans="1:9" x14ac:dyDescent="0.25">
      <c r="A12" s="267" t="s">
        <v>73</v>
      </c>
      <c r="B12" s="267"/>
      <c r="C12" s="268"/>
      <c r="D12" s="324">
        <f>Oct!T4</f>
        <v>0</v>
      </c>
      <c r="E12" s="325"/>
      <c r="F12" s="89">
        <f>SUM(Oct!T34+Nov!T34+Dec!T34)</f>
        <v>0</v>
      </c>
      <c r="G12" s="89">
        <f>SUM(Oct!U34+Nov!U34+Dec!U34)</f>
        <v>0</v>
      </c>
      <c r="H12" s="324">
        <f t="shared" si="0"/>
        <v>0</v>
      </c>
      <c r="I12" s="325"/>
    </row>
    <row r="13" spans="1:9" x14ac:dyDescent="0.25">
      <c r="A13" s="304" t="s">
        <v>75</v>
      </c>
      <c r="B13" s="305"/>
      <c r="C13" s="306"/>
      <c r="D13" s="324">
        <f>Oct!V4</f>
        <v>0</v>
      </c>
      <c r="E13" s="325"/>
      <c r="F13" s="89">
        <f>SUM(Oct!V34+Nov!V34+Dec!V34)</f>
        <v>0</v>
      </c>
      <c r="G13" s="89">
        <f>SUM(Oct!W34+Nov!W34+Dec!W34)</f>
        <v>0</v>
      </c>
      <c r="H13" s="324">
        <f t="shared" si="0"/>
        <v>0</v>
      </c>
      <c r="I13" s="325"/>
    </row>
    <row r="14" spans="1:9" x14ac:dyDescent="0.25">
      <c r="A14" s="267" t="s">
        <v>76</v>
      </c>
      <c r="B14" s="267"/>
      <c r="C14" s="268"/>
      <c r="D14" s="324">
        <f>Oct!X4</f>
        <v>0</v>
      </c>
      <c r="E14" s="325"/>
      <c r="F14" s="89">
        <f>SUM(Oct!X34+Nov!X34+Dec!X34)</f>
        <v>0</v>
      </c>
      <c r="G14" s="89">
        <f>SUM(Oct!Y34+Nov!Y34+Dec!Y34)</f>
        <v>0</v>
      </c>
      <c r="H14" s="324">
        <f t="shared" si="0"/>
        <v>0</v>
      </c>
      <c r="I14" s="325"/>
    </row>
    <row r="15" spans="1:9" x14ac:dyDescent="0.25">
      <c r="A15" s="267" t="s">
        <v>77</v>
      </c>
      <c r="B15" s="267"/>
      <c r="C15" s="268"/>
      <c r="D15" s="324">
        <f>Oct!Z4</f>
        <v>0</v>
      </c>
      <c r="E15" s="325"/>
      <c r="F15" s="89">
        <f>SUM(Oct!Z34+Nov!Z34+Dec!Z34)</f>
        <v>0</v>
      </c>
      <c r="G15" s="89">
        <f>SUM(Oct!AA34+Nov!AA34+Dec!AA34)</f>
        <v>0</v>
      </c>
      <c r="H15" s="324">
        <f t="shared" si="0"/>
        <v>0</v>
      </c>
      <c r="I15" s="325"/>
    </row>
    <row r="16" spans="1:9" ht="15" customHeight="1" x14ac:dyDescent="0.25">
      <c r="A16" s="267" t="s">
        <v>71</v>
      </c>
      <c r="B16" s="267"/>
      <c r="C16" s="268"/>
      <c r="D16" s="329">
        <f>Oct!AB4</f>
        <v>0</v>
      </c>
      <c r="E16" s="330"/>
      <c r="F16" s="89">
        <f>SUM(Oct!AB34+Nov!AB34+Dec!AB34)</f>
        <v>0</v>
      </c>
      <c r="G16" s="89">
        <f>SUM(Oct!AC34+Nov!AC34+Dec!AC34)</f>
        <v>0</v>
      </c>
      <c r="H16" s="329">
        <f>+SUM(D16+F16-G16)</f>
        <v>0</v>
      </c>
      <c r="I16" s="330"/>
    </row>
    <row r="17" spans="1:9" x14ac:dyDescent="0.25">
      <c r="A17" s="261" t="s">
        <v>31</v>
      </c>
      <c r="B17" s="261"/>
      <c r="C17" s="261"/>
      <c r="D17" s="295">
        <f>+SUM(D7:E16)</f>
        <v>0</v>
      </c>
      <c r="E17" s="295"/>
      <c r="F17" s="27">
        <f>SUM(F7:F10)</f>
        <v>0</v>
      </c>
      <c r="G17" s="27">
        <f>SUM(G7:G10)</f>
        <v>0</v>
      </c>
      <c r="H17" s="296"/>
      <c r="I17" s="296"/>
    </row>
    <row r="18" spans="1:9" ht="15.75" x14ac:dyDescent="0.25">
      <c r="A18" s="261" t="s">
        <v>44</v>
      </c>
      <c r="B18" s="261"/>
      <c r="C18" s="261"/>
      <c r="D18" s="294"/>
      <c r="E18" s="294"/>
      <c r="F18" s="29"/>
      <c r="G18" s="29"/>
      <c r="H18" s="326">
        <f>SUM(H7:H17)</f>
        <v>0</v>
      </c>
      <c r="I18" s="326"/>
    </row>
    <row r="19" spans="1:9" ht="18" x14ac:dyDescent="0.25">
      <c r="A19" s="287" t="s">
        <v>32</v>
      </c>
      <c r="B19" s="287"/>
      <c r="C19" s="16" t="s">
        <v>33</v>
      </c>
      <c r="D19" s="20"/>
      <c r="E19" s="292" t="s">
        <v>34</v>
      </c>
      <c r="F19" s="293"/>
      <c r="G19" s="293"/>
      <c r="H19" s="287"/>
      <c r="I19" s="287"/>
    </row>
    <row r="20" spans="1:9" ht="18" x14ac:dyDescent="0.25">
      <c r="A20" s="297" t="s">
        <v>35</v>
      </c>
      <c r="B20" s="298"/>
      <c r="C20" s="17"/>
      <c r="D20" s="21"/>
      <c r="E20" s="299" t="s">
        <v>63</v>
      </c>
      <c r="F20" s="300"/>
      <c r="G20" s="301"/>
      <c r="H20" s="327"/>
      <c r="I20" s="327"/>
    </row>
    <row r="21" spans="1:9" ht="18" x14ac:dyDescent="0.25">
      <c r="A21" s="258" t="s">
        <v>36</v>
      </c>
      <c r="B21" s="258"/>
      <c r="C21" s="15"/>
      <c r="D21" s="21"/>
      <c r="E21" s="258" t="s">
        <v>37</v>
      </c>
      <c r="F21" s="258"/>
      <c r="G21" s="258"/>
      <c r="H21" s="323"/>
      <c r="I21" s="323"/>
    </row>
    <row r="22" spans="1:9" ht="18" x14ac:dyDescent="0.25">
      <c r="A22" s="328" t="s">
        <v>38</v>
      </c>
      <c r="B22" s="328"/>
      <c r="C22" s="284"/>
      <c r="D22" s="21"/>
      <c r="E22" s="258" t="s">
        <v>39</v>
      </c>
      <c r="F22" s="258"/>
      <c r="G22" s="258"/>
      <c r="H22" s="323"/>
      <c r="I22" s="323"/>
    </row>
    <row r="23" spans="1:9" ht="18" x14ac:dyDescent="0.25">
      <c r="A23" s="328"/>
      <c r="B23" s="328"/>
      <c r="C23" s="284"/>
      <c r="D23" s="21"/>
      <c r="E23" s="258" t="s">
        <v>40</v>
      </c>
      <c r="F23" s="258"/>
      <c r="G23" s="258"/>
      <c r="H23" s="323"/>
      <c r="I23" s="323"/>
    </row>
    <row r="24" spans="1:9" ht="18" x14ac:dyDescent="0.25">
      <c r="A24" s="258" t="s">
        <v>41</v>
      </c>
      <c r="B24" s="258"/>
      <c r="C24" s="15"/>
      <c r="D24" s="21"/>
      <c r="E24" s="258" t="s">
        <v>42</v>
      </c>
      <c r="F24" s="258"/>
      <c r="G24" s="258"/>
      <c r="H24" s="323"/>
      <c r="I24" s="323"/>
    </row>
    <row r="25" spans="1:9" ht="18" x14ac:dyDescent="0.25">
      <c r="A25" s="258" t="s">
        <v>43</v>
      </c>
      <c r="B25" s="258"/>
      <c r="C25" s="15"/>
      <c r="D25" s="21"/>
      <c r="E25" s="302" t="s">
        <v>44</v>
      </c>
      <c r="F25" s="303"/>
      <c r="G25" s="303"/>
      <c r="H25" s="256">
        <f>SUM(H20:I24)</f>
        <v>0</v>
      </c>
      <c r="I25" s="256"/>
    </row>
    <row r="26" spans="1:9" ht="18" x14ac:dyDescent="0.25">
      <c r="A26" s="258" t="s">
        <v>45</v>
      </c>
      <c r="B26" s="258"/>
      <c r="C26" s="15"/>
      <c r="D26" s="21"/>
      <c r="E26" s="259"/>
      <c r="F26" s="259"/>
      <c r="G26" s="259"/>
      <c r="H26" s="257"/>
      <c r="I26" s="257"/>
    </row>
    <row r="27" spans="1:9" ht="18" x14ac:dyDescent="0.25">
      <c r="A27" s="258" t="s">
        <v>46</v>
      </c>
      <c r="B27" s="258"/>
      <c r="C27" s="15"/>
      <c r="D27" s="21"/>
      <c r="E27" s="309" t="s">
        <v>59</v>
      </c>
      <c r="F27" s="309"/>
      <c r="G27" s="309"/>
      <c r="H27" s="309"/>
      <c r="I27" s="309"/>
    </row>
    <row r="28" spans="1:9" x14ac:dyDescent="0.25">
      <c r="A28" s="258" t="s">
        <v>74</v>
      </c>
      <c r="B28" s="258"/>
      <c r="C28" s="15"/>
      <c r="D28" s="310" t="s">
        <v>60</v>
      </c>
      <c r="E28" s="311"/>
      <c r="F28" s="311"/>
      <c r="G28" s="311"/>
      <c r="H28" s="311"/>
      <c r="I28" s="311"/>
    </row>
    <row r="29" spans="1:9" x14ac:dyDescent="0.25">
      <c r="A29" s="258" t="s">
        <v>48</v>
      </c>
      <c r="B29" s="258"/>
      <c r="C29" s="15"/>
      <c r="D29" s="310"/>
      <c r="E29" s="311"/>
      <c r="F29" s="311"/>
      <c r="G29" s="311"/>
      <c r="H29" s="311"/>
      <c r="I29" s="311"/>
    </row>
    <row r="30" spans="1:9" x14ac:dyDescent="0.25">
      <c r="A30" s="258" t="s">
        <v>49</v>
      </c>
      <c r="B30" s="258"/>
      <c r="C30" s="15"/>
      <c r="D30" s="310"/>
      <c r="E30" s="311"/>
      <c r="F30" s="311"/>
      <c r="G30" s="311"/>
      <c r="H30" s="311"/>
      <c r="I30" s="311"/>
    </row>
    <row r="31" spans="1:9" x14ac:dyDescent="0.25">
      <c r="A31" s="312" t="s">
        <v>50</v>
      </c>
      <c r="B31" s="312"/>
      <c r="C31" s="15"/>
      <c r="D31" s="310"/>
      <c r="E31" s="311"/>
      <c r="F31" s="311"/>
      <c r="G31" s="311"/>
      <c r="H31" s="311"/>
      <c r="I31" s="311"/>
    </row>
    <row r="32" spans="1:9" x14ac:dyDescent="0.25">
      <c r="A32" s="291" t="s">
        <v>51</v>
      </c>
      <c r="B32" s="287"/>
      <c r="C32" s="287"/>
      <c r="D32" s="284"/>
      <c r="E32" s="287" t="s">
        <v>52</v>
      </c>
      <c r="F32" s="287"/>
      <c r="G32" s="287"/>
      <c r="H32" s="287"/>
      <c r="I32" s="288"/>
    </row>
    <row r="33" spans="1:9" x14ac:dyDescent="0.25">
      <c r="A33" s="267" t="s">
        <v>53</v>
      </c>
      <c r="B33" s="267"/>
      <c r="C33" s="268"/>
      <c r="D33" s="284"/>
      <c r="E33" s="283" t="s">
        <v>54</v>
      </c>
      <c r="F33" s="284"/>
      <c r="G33" s="284"/>
      <c r="H33" s="284"/>
      <c r="I33" s="285"/>
    </row>
    <row r="34" spans="1:9" x14ac:dyDescent="0.25">
      <c r="A34" s="267"/>
      <c r="B34" s="267"/>
      <c r="C34" s="268"/>
      <c r="D34" s="284"/>
      <c r="E34" s="283"/>
      <c r="F34" s="284"/>
      <c r="G34" s="284"/>
      <c r="H34" s="284"/>
      <c r="I34" s="285"/>
    </row>
    <row r="35" spans="1:9" x14ac:dyDescent="0.25">
      <c r="A35" s="267" t="s">
        <v>55</v>
      </c>
      <c r="B35" s="307"/>
      <c r="C35" s="308"/>
      <c r="D35" s="284"/>
      <c r="E35" s="283" t="s">
        <v>54</v>
      </c>
      <c r="F35" s="284"/>
      <c r="G35" s="284"/>
      <c r="H35" s="284"/>
      <c r="I35" s="285"/>
    </row>
    <row r="36" spans="1:9" x14ac:dyDescent="0.25">
      <c r="A36" s="268"/>
      <c r="B36" s="286"/>
      <c r="C36" s="286"/>
      <c r="D36" s="284"/>
      <c r="E36" s="283"/>
      <c r="F36" s="284"/>
      <c r="G36" s="284"/>
      <c r="H36" s="284"/>
      <c r="I36" s="285"/>
    </row>
    <row r="37" spans="1:9" x14ac:dyDescent="0.25">
      <c r="A37" s="268"/>
      <c r="B37" s="286"/>
      <c r="C37" s="286"/>
      <c r="D37" s="284"/>
      <c r="E37" s="283" t="s">
        <v>54</v>
      </c>
      <c r="F37" s="284"/>
      <c r="G37" s="284"/>
      <c r="H37" s="284"/>
      <c r="I37" s="285"/>
    </row>
    <row r="38" spans="1:9" x14ac:dyDescent="0.25">
      <c r="A38" s="267"/>
      <c r="B38" s="267"/>
      <c r="C38" s="268"/>
      <c r="D38" s="284"/>
      <c r="E38" s="283"/>
      <c r="F38" s="284"/>
      <c r="G38" s="284"/>
      <c r="H38" s="284"/>
      <c r="I38" s="285"/>
    </row>
    <row r="39" spans="1:9" x14ac:dyDescent="0.25">
      <c r="A39" s="289"/>
      <c r="B39" s="283"/>
      <c r="C39" s="283"/>
      <c r="D39" s="283"/>
      <c r="E39" s="283"/>
      <c r="F39" s="283"/>
      <c r="G39" s="283"/>
      <c r="H39" s="283"/>
      <c r="I39" s="290"/>
    </row>
    <row r="40" spans="1:9" x14ac:dyDescent="0.25">
      <c r="A40" s="259"/>
      <c r="B40" s="259"/>
      <c r="C40" s="259"/>
      <c r="D40" s="259"/>
      <c r="E40" s="19"/>
      <c r="F40" s="259"/>
      <c r="G40" s="259"/>
      <c r="H40" s="259"/>
      <c r="I40" s="280" t="s">
        <v>57</v>
      </c>
    </row>
    <row r="41" spans="1:9" ht="15.75" thickBot="1" x14ac:dyDescent="0.3">
      <c r="A41" s="282"/>
      <c r="B41" s="282"/>
      <c r="C41" s="282"/>
      <c r="D41" s="282"/>
      <c r="E41" s="22" t="s">
        <v>56</v>
      </c>
      <c r="F41" s="282"/>
      <c r="G41" s="282"/>
      <c r="H41" s="282"/>
      <c r="I41" s="281"/>
    </row>
  </sheetData>
  <mergeCells count="95">
    <mergeCell ref="A15:C15"/>
    <mergeCell ref="D15:E15"/>
    <mergeCell ref="H15:I15"/>
    <mergeCell ref="A16:C16"/>
    <mergeCell ref="D16:E16"/>
    <mergeCell ref="H16:I16"/>
    <mergeCell ref="A13:C13"/>
    <mergeCell ref="D13:E13"/>
    <mergeCell ref="H13:I13"/>
    <mergeCell ref="A14:C14"/>
    <mergeCell ref="D14:E14"/>
    <mergeCell ref="H14:I14"/>
    <mergeCell ref="A11:C11"/>
    <mergeCell ref="D11:E11"/>
    <mergeCell ref="H11:I11"/>
    <mergeCell ref="A12:C12"/>
    <mergeCell ref="D12:E12"/>
    <mergeCell ref="H12:I12"/>
    <mergeCell ref="A39:I39"/>
    <mergeCell ref="A40:D41"/>
    <mergeCell ref="F40:H41"/>
    <mergeCell ref="I40:I41"/>
    <mergeCell ref="A32:C32"/>
    <mergeCell ref="D32:D38"/>
    <mergeCell ref="E32:I32"/>
    <mergeCell ref="A33:C33"/>
    <mergeCell ref="E33:E34"/>
    <mergeCell ref="F33:I34"/>
    <mergeCell ref="A34:C34"/>
    <mergeCell ref="A35:C35"/>
    <mergeCell ref="E35:E36"/>
    <mergeCell ref="F35:I36"/>
    <mergeCell ref="A38:C38"/>
    <mergeCell ref="A36:C36"/>
    <mergeCell ref="A37:C37"/>
    <mergeCell ref="E37:E38"/>
    <mergeCell ref="F37:I38"/>
    <mergeCell ref="A27:B27"/>
    <mergeCell ref="E27:I27"/>
    <mergeCell ref="A28:B28"/>
    <mergeCell ref="D28:I31"/>
    <mergeCell ref="A29:B29"/>
    <mergeCell ref="A30:B30"/>
    <mergeCell ref="A31:B31"/>
    <mergeCell ref="A24:B24"/>
    <mergeCell ref="E24:G24"/>
    <mergeCell ref="H24:I24"/>
    <mergeCell ref="A25:B25"/>
    <mergeCell ref="E25:G25"/>
    <mergeCell ref="H25:I26"/>
    <mergeCell ref="A26:B26"/>
    <mergeCell ref="E26:G26"/>
    <mergeCell ref="A21:B21"/>
    <mergeCell ref="E21:G21"/>
    <mergeCell ref="H21:I21"/>
    <mergeCell ref="A22:B23"/>
    <mergeCell ref="C22:C23"/>
    <mergeCell ref="E22:G22"/>
    <mergeCell ref="H22:I22"/>
    <mergeCell ref="E23:G23"/>
    <mergeCell ref="H23:I23"/>
    <mergeCell ref="A19:B19"/>
    <mergeCell ref="E19:G19"/>
    <mergeCell ref="H19:I19"/>
    <mergeCell ref="A20:B20"/>
    <mergeCell ref="E20:G20"/>
    <mergeCell ref="H20:I20"/>
    <mergeCell ref="A17:C17"/>
    <mergeCell ref="D17:E17"/>
    <mergeCell ref="H17:I17"/>
    <mergeCell ref="A18:C18"/>
    <mergeCell ref="D18:E18"/>
    <mergeCell ref="H18:I18"/>
    <mergeCell ref="A9:C9"/>
    <mergeCell ref="D9:E9"/>
    <mergeCell ref="H9:I9"/>
    <mergeCell ref="A10:C10"/>
    <mergeCell ref="D10:E10"/>
    <mergeCell ref="H10:I10"/>
    <mergeCell ref="A7:C7"/>
    <mergeCell ref="D7:E7"/>
    <mergeCell ref="H7:I7"/>
    <mergeCell ref="A8:C8"/>
    <mergeCell ref="D8:E8"/>
    <mergeCell ref="H8:I8"/>
    <mergeCell ref="A1:I1"/>
    <mergeCell ref="A2:I2"/>
    <mergeCell ref="A3:I3"/>
    <mergeCell ref="A4:C6"/>
    <mergeCell ref="D4:E4"/>
    <mergeCell ref="H4:I4"/>
    <mergeCell ref="D5:E5"/>
    <mergeCell ref="H5:I5"/>
    <mergeCell ref="D6:E6"/>
    <mergeCell ref="H6:I6"/>
  </mergeCells>
  <pageMargins left="0.25" right="0.25" top="0.75" bottom="0.75" header="0.3" footer="0.3"/>
  <pageSetup scale="86" fitToHeight="0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9"/>
  <sheetViews>
    <sheetView zoomScale="90" zoomScaleNormal="90" zoomScalePageLayoutView="90" workbookViewId="0">
      <selection sqref="A1:AC1"/>
    </sheetView>
  </sheetViews>
  <sheetFormatPr defaultColWidth="8.85546875" defaultRowHeight="15" x14ac:dyDescent="0.25"/>
  <cols>
    <col min="2" max="2" width="4.5703125" customWidth="1"/>
    <col min="3" max="3" width="25.5703125" customWidth="1"/>
    <col min="4" max="5" width="12.5703125" customWidth="1"/>
    <col min="6" max="6" width="4.5703125" customWidth="1"/>
    <col min="7" max="29" width="12.5703125" customWidth="1"/>
  </cols>
  <sheetData>
    <row r="1" spans="1:29" ht="20.100000000000001" customHeight="1" x14ac:dyDescent="0.35">
      <c r="A1" s="234" t="s">
        <v>106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20.100000000000001" customHeight="1" x14ac:dyDescent="0.25">
      <c r="A2" s="187" t="s">
        <v>0</v>
      </c>
      <c r="B2" s="187"/>
      <c r="C2" s="188" t="s">
        <v>1</v>
      </c>
      <c r="D2" s="189"/>
      <c r="E2" s="188"/>
      <c r="F2" s="190"/>
      <c r="G2" s="189"/>
      <c r="H2" s="188" t="s">
        <v>5</v>
      </c>
      <c r="I2" s="189"/>
      <c r="J2" s="188" t="s">
        <v>65</v>
      </c>
      <c r="K2" s="189"/>
      <c r="L2" s="188" t="s">
        <v>66</v>
      </c>
      <c r="M2" s="189"/>
      <c r="N2" s="188" t="s">
        <v>67</v>
      </c>
      <c r="O2" s="189"/>
      <c r="P2" s="188" t="s">
        <v>68</v>
      </c>
      <c r="Q2" s="189"/>
      <c r="R2" s="187" t="s">
        <v>69</v>
      </c>
      <c r="S2" s="187"/>
      <c r="T2" s="187" t="s">
        <v>70</v>
      </c>
      <c r="U2" s="187"/>
      <c r="V2" s="187" t="s">
        <v>75</v>
      </c>
      <c r="W2" s="187"/>
      <c r="X2" s="187" t="s">
        <v>76</v>
      </c>
      <c r="Y2" s="187"/>
      <c r="Z2" s="187" t="s">
        <v>77</v>
      </c>
      <c r="AA2" s="187"/>
      <c r="AB2" s="249" t="s">
        <v>71</v>
      </c>
      <c r="AC2" s="249"/>
    </row>
    <row r="3" spans="1:29" ht="36" customHeight="1" x14ac:dyDescent="0.25">
      <c r="A3" s="187">
        <v>2015</v>
      </c>
      <c r="B3" s="187"/>
      <c r="C3" s="3" t="s">
        <v>6</v>
      </c>
      <c r="D3" s="3" t="s">
        <v>18</v>
      </c>
      <c r="E3" s="3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88" t="s">
        <v>9</v>
      </c>
      <c r="S3" s="88" t="s">
        <v>10</v>
      </c>
      <c r="T3" s="88" t="s">
        <v>9</v>
      </c>
      <c r="U3" s="88" t="s">
        <v>10</v>
      </c>
      <c r="V3" s="88" t="s">
        <v>9</v>
      </c>
      <c r="W3" s="88" t="s">
        <v>10</v>
      </c>
      <c r="X3" s="88" t="s">
        <v>9</v>
      </c>
      <c r="Y3" s="88" t="s">
        <v>10</v>
      </c>
      <c r="Z3" s="88" t="s">
        <v>9</v>
      </c>
      <c r="AA3" s="88" t="s">
        <v>10</v>
      </c>
      <c r="AB3" s="88" t="s">
        <v>9</v>
      </c>
      <c r="AC3" s="88" t="s">
        <v>10</v>
      </c>
    </row>
    <row r="4" spans="1:29" x14ac:dyDescent="0.25">
      <c r="A4" s="1" t="s">
        <v>11</v>
      </c>
      <c r="B4" s="1" t="s">
        <v>12</v>
      </c>
      <c r="C4" s="1" t="s">
        <v>13</v>
      </c>
      <c r="D4" s="1"/>
      <c r="E4" s="1"/>
      <c r="F4" s="1"/>
      <c r="G4" s="1"/>
      <c r="H4" s="23">
        <f>Dec!H37</f>
        <v>0</v>
      </c>
      <c r="I4" s="25"/>
      <c r="J4" s="23">
        <f>Dec!J37</f>
        <v>0</v>
      </c>
      <c r="K4" s="25"/>
      <c r="L4" s="23">
        <f>Dec!L37</f>
        <v>0</v>
      </c>
      <c r="M4" s="25"/>
      <c r="N4" s="23">
        <f>Dec!N37</f>
        <v>0</v>
      </c>
      <c r="O4" s="25"/>
      <c r="P4" s="23">
        <f>Dec!P37</f>
        <v>0</v>
      </c>
      <c r="Q4" s="24"/>
      <c r="R4" s="32">
        <f>Dec!R37</f>
        <v>0</v>
      </c>
      <c r="S4" s="33"/>
      <c r="T4" s="32">
        <f>Dec!T37</f>
        <v>0</v>
      </c>
      <c r="U4" s="33"/>
      <c r="V4" s="32">
        <f>Dec!V37</f>
        <v>0</v>
      </c>
      <c r="W4" s="34"/>
      <c r="X4" s="32">
        <f>Dec!X37</f>
        <v>0</v>
      </c>
      <c r="Y4" s="33"/>
      <c r="Z4" s="32">
        <f>Dec!Z37</f>
        <v>0</v>
      </c>
      <c r="AA4" s="33"/>
      <c r="AB4" s="32">
        <f>Dec!AB37</f>
        <v>0</v>
      </c>
      <c r="AC4" s="34"/>
    </row>
    <row r="5" spans="1:29" x14ac:dyDescent="0.25">
      <c r="A5" s="81"/>
      <c r="B5" s="82"/>
      <c r="C5" s="83"/>
      <c r="D5" s="83"/>
      <c r="E5" s="83"/>
      <c r="F5" s="83"/>
      <c r="G5" s="83"/>
      <c r="H5" s="101"/>
      <c r="I5" s="102"/>
      <c r="J5" s="101"/>
      <c r="K5" s="102"/>
      <c r="L5" s="96"/>
      <c r="M5" s="103"/>
      <c r="N5" s="96"/>
      <c r="O5" s="103"/>
      <c r="P5" s="96"/>
      <c r="Q5" s="97"/>
      <c r="R5" s="40"/>
      <c r="S5" s="41"/>
      <c r="T5" s="40"/>
      <c r="U5" s="41"/>
      <c r="V5" s="40"/>
      <c r="W5" s="42"/>
      <c r="X5" s="40"/>
      <c r="Y5" s="41"/>
      <c r="Z5" s="40"/>
      <c r="AA5" s="41"/>
      <c r="AB5" s="40"/>
      <c r="AC5" s="42"/>
    </row>
    <row r="6" spans="1:29" x14ac:dyDescent="0.25">
      <c r="A6" s="35"/>
      <c r="B6" s="36"/>
      <c r="C6" s="37"/>
      <c r="D6" s="37"/>
      <c r="E6" s="37"/>
      <c r="F6" s="37"/>
      <c r="G6" s="37"/>
      <c r="H6" s="52"/>
      <c r="I6" s="53"/>
      <c r="J6" s="52"/>
      <c r="K6" s="53"/>
      <c r="L6" s="54"/>
      <c r="M6" s="55"/>
      <c r="N6" s="54"/>
      <c r="O6" s="55"/>
      <c r="P6" s="54"/>
      <c r="Q6" s="94"/>
      <c r="R6" s="40"/>
      <c r="S6" s="41"/>
      <c r="T6" s="40"/>
      <c r="U6" s="41"/>
      <c r="V6" s="40"/>
      <c r="W6" s="42"/>
      <c r="X6" s="40"/>
      <c r="Y6" s="41"/>
      <c r="Z6" s="40"/>
      <c r="AA6" s="41"/>
      <c r="AB6" s="40"/>
      <c r="AC6" s="42"/>
    </row>
    <row r="7" spans="1:29" x14ac:dyDescent="0.25">
      <c r="A7" s="35"/>
      <c r="B7" s="36"/>
      <c r="C7" s="37"/>
      <c r="D7" s="37"/>
      <c r="E7" s="37"/>
      <c r="F7" s="37"/>
      <c r="G7" s="37"/>
      <c r="H7" s="52"/>
      <c r="I7" s="53"/>
      <c r="J7" s="52"/>
      <c r="K7" s="53"/>
      <c r="L7" s="54"/>
      <c r="M7" s="55"/>
      <c r="N7" s="54"/>
      <c r="O7" s="55"/>
      <c r="P7" s="54"/>
      <c r="Q7" s="94"/>
      <c r="R7" s="40"/>
      <c r="S7" s="41"/>
      <c r="T7" s="40"/>
      <c r="U7" s="41"/>
      <c r="V7" s="40"/>
      <c r="W7" s="42"/>
      <c r="X7" s="40"/>
      <c r="Y7" s="41"/>
      <c r="Z7" s="40"/>
      <c r="AA7" s="41"/>
      <c r="AB7" s="40"/>
      <c r="AC7" s="42"/>
    </row>
    <row r="8" spans="1:29" x14ac:dyDescent="0.25">
      <c r="A8" s="35"/>
      <c r="B8" s="36"/>
      <c r="C8" s="37"/>
      <c r="D8" s="37"/>
      <c r="E8" s="37"/>
      <c r="F8" s="37"/>
      <c r="G8" s="37"/>
      <c r="H8" s="52"/>
      <c r="I8" s="53"/>
      <c r="J8" s="52"/>
      <c r="K8" s="53"/>
      <c r="L8" s="54"/>
      <c r="M8" s="55"/>
      <c r="N8" s="54"/>
      <c r="O8" s="55"/>
      <c r="P8" s="54"/>
      <c r="Q8" s="94"/>
      <c r="R8" s="40"/>
      <c r="S8" s="41"/>
      <c r="T8" s="40"/>
      <c r="U8" s="41"/>
      <c r="V8" s="40"/>
      <c r="W8" s="42"/>
      <c r="X8" s="40"/>
      <c r="Y8" s="41"/>
      <c r="Z8" s="40"/>
      <c r="AA8" s="41"/>
      <c r="AB8" s="40"/>
      <c r="AC8" s="42"/>
    </row>
    <row r="9" spans="1:29" x14ac:dyDescent="0.25">
      <c r="A9" s="35"/>
      <c r="B9" s="36"/>
      <c r="C9" s="37"/>
      <c r="D9" s="37"/>
      <c r="E9" s="37"/>
      <c r="F9" s="37"/>
      <c r="G9" s="37"/>
      <c r="H9" s="52"/>
      <c r="I9" s="53"/>
      <c r="J9" s="52"/>
      <c r="K9" s="53"/>
      <c r="L9" s="54"/>
      <c r="M9" s="55"/>
      <c r="N9" s="54"/>
      <c r="O9" s="55"/>
      <c r="P9" s="54"/>
      <c r="Q9" s="94"/>
      <c r="R9" s="40"/>
      <c r="S9" s="41"/>
      <c r="T9" s="40"/>
      <c r="U9" s="41"/>
      <c r="V9" s="40"/>
      <c r="W9" s="42"/>
      <c r="X9" s="40"/>
      <c r="Y9" s="41"/>
      <c r="Z9" s="40"/>
      <c r="AA9" s="41"/>
      <c r="AB9" s="40"/>
      <c r="AC9" s="42"/>
    </row>
    <row r="10" spans="1:29" x14ac:dyDescent="0.25">
      <c r="A10" s="35"/>
      <c r="B10" s="36"/>
      <c r="C10" s="37"/>
      <c r="D10" s="37"/>
      <c r="E10" s="37"/>
      <c r="F10" s="37"/>
      <c r="G10" s="37"/>
      <c r="H10" s="52"/>
      <c r="I10" s="53"/>
      <c r="J10" s="52"/>
      <c r="K10" s="53"/>
      <c r="L10" s="54"/>
      <c r="M10" s="55"/>
      <c r="N10" s="54"/>
      <c r="O10" s="55"/>
      <c r="P10" s="54"/>
      <c r="Q10" s="94"/>
      <c r="R10" s="40"/>
      <c r="S10" s="41"/>
      <c r="T10" s="40"/>
      <c r="U10" s="41"/>
      <c r="V10" s="40"/>
      <c r="W10" s="42"/>
      <c r="X10" s="40"/>
      <c r="Y10" s="41"/>
      <c r="Z10" s="40"/>
      <c r="AA10" s="41"/>
      <c r="AB10" s="40"/>
      <c r="AC10" s="42"/>
    </row>
    <row r="11" spans="1:29" x14ac:dyDescent="0.25">
      <c r="A11" s="35"/>
      <c r="B11" s="36"/>
      <c r="C11" s="37"/>
      <c r="D11" s="37"/>
      <c r="E11" s="37"/>
      <c r="F11" s="37"/>
      <c r="G11" s="37"/>
      <c r="H11" s="52"/>
      <c r="I11" s="53"/>
      <c r="J11" s="52"/>
      <c r="K11" s="53"/>
      <c r="L11" s="54"/>
      <c r="M11" s="55"/>
      <c r="N11" s="54"/>
      <c r="O11" s="55"/>
      <c r="P11" s="54"/>
      <c r="Q11" s="94"/>
      <c r="R11" s="40"/>
      <c r="S11" s="41"/>
      <c r="T11" s="40"/>
      <c r="U11" s="41"/>
      <c r="V11" s="40"/>
      <c r="W11" s="42"/>
      <c r="X11" s="40"/>
      <c r="Y11" s="41"/>
      <c r="Z11" s="40"/>
      <c r="AA11" s="41"/>
      <c r="AB11" s="40"/>
      <c r="AC11" s="42"/>
    </row>
    <row r="12" spans="1:29" x14ac:dyDescent="0.25">
      <c r="A12" s="35"/>
      <c r="B12" s="36"/>
      <c r="C12" s="37"/>
      <c r="D12" s="37"/>
      <c r="E12" s="37"/>
      <c r="F12" s="37"/>
      <c r="G12" s="37"/>
      <c r="H12" s="52"/>
      <c r="I12" s="53"/>
      <c r="J12" s="52"/>
      <c r="K12" s="53"/>
      <c r="L12" s="54"/>
      <c r="M12" s="55"/>
      <c r="N12" s="54"/>
      <c r="O12" s="55"/>
      <c r="P12" s="54"/>
      <c r="Q12" s="94"/>
      <c r="R12" s="40"/>
      <c r="S12" s="41"/>
      <c r="T12" s="40"/>
      <c r="U12" s="41"/>
      <c r="V12" s="40"/>
      <c r="W12" s="42"/>
      <c r="X12" s="40"/>
      <c r="Y12" s="41"/>
      <c r="Z12" s="40"/>
      <c r="AA12" s="41"/>
      <c r="AB12" s="40"/>
      <c r="AC12" s="42"/>
    </row>
    <row r="13" spans="1:29" x14ac:dyDescent="0.25">
      <c r="A13" s="35"/>
      <c r="B13" s="36"/>
      <c r="C13" s="37"/>
      <c r="D13" s="37"/>
      <c r="E13" s="37"/>
      <c r="F13" s="37"/>
      <c r="G13" s="37"/>
      <c r="H13" s="52"/>
      <c r="I13" s="53"/>
      <c r="J13" s="52"/>
      <c r="K13" s="53"/>
      <c r="L13" s="54"/>
      <c r="M13" s="55"/>
      <c r="N13" s="54"/>
      <c r="O13" s="55"/>
      <c r="P13" s="54"/>
      <c r="Q13" s="94"/>
      <c r="R13" s="40"/>
      <c r="S13" s="41"/>
      <c r="T13" s="40"/>
      <c r="U13" s="41"/>
      <c r="V13" s="40"/>
      <c r="W13" s="42"/>
      <c r="X13" s="40"/>
      <c r="Y13" s="41"/>
      <c r="Z13" s="40"/>
      <c r="AA13" s="41"/>
      <c r="AB13" s="40"/>
      <c r="AC13" s="42"/>
    </row>
    <row r="14" spans="1:29" x14ac:dyDescent="0.25">
      <c r="A14" s="35"/>
      <c r="B14" s="36"/>
      <c r="C14" s="37"/>
      <c r="D14" s="37"/>
      <c r="E14" s="37"/>
      <c r="F14" s="37"/>
      <c r="G14" s="37"/>
      <c r="H14" s="52"/>
      <c r="I14" s="53"/>
      <c r="J14" s="52"/>
      <c r="K14" s="53"/>
      <c r="L14" s="54"/>
      <c r="M14" s="55"/>
      <c r="N14" s="54"/>
      <c r="O14" s="55"/>
      <c r="P14" s="54"/>
      <c r="Q14" s="94"/>
      <c r="R14" s="40"/>
      <c r="S14" s="41"/>
      <c r="T14" s="40"/>
      <c r="U14" s="41"/>
      <c r="V14" s="40"/>
      <c r="W14" s="42"/>
      <c r="X14" s="40"/>
      <c r="Y14" s="41"/>
      <c r="Z14" s="40"/>
      <c r="AA14" s="41"/>
      <c r="AB14" s="40"/>
      <c r="AC14" s="42"/>
    </row>
    <row r="15" spans="1:29" x14ac:dyDescent="0.25">
      <c r="A15" s="35"/>
      <c r="B15" s="36"/>
      <c r="C15" s="37"/>
      <c r="D15" s="37"/>
      <c r="E15" s="37"/>
      <c r="F15" s="37"/>
      <c r="G15" s="37"/>
      <c r="H15" s="52"/>
      <c r="I15" s="53"/>
      <c r="J15" s="52"/>
      <c r="K15" s="53"/>
      <c r="L15" s="54"/>
      <c r="M15" s="55"/>
      <c r="N15" s="54"/>
      <c r="O15" s="55"/>
      <c r="P15" s="54"/>
      <c r="Q15" s="94"/>
      <c r="R15" s="40"/>
      <c r="S15" s="41"/>
      <c r="T15" s="40"/>
      <c r="U15" s="41"/>
      <c r="V15" s="40"/>
      <c r="W15" s="42"/>
      <c r="X15" s="40"/>
      <c r="Y15" s="41"/>
      <c r="Z15" s="40"/>
      <c r="AA15" s="41"/>
      <c r="AB15" s="40"/>
      <c r="AC15" s="42"/>
    </row>
    <row r="16" spans="1:29" x14ac:dyDescent="0.25">
      <c r="A16" s="35"/>
      <c r="B16" s="36"/>
      <c r="C16" s="37"/>
      <c r="D16" s="37"/>
      <c r="E16" s="37"/>
      <c r="F16" s="37"/>
      <c r="G16" s="37"/>
      <c r="H16" s="52"/>
      <c r="I16" s="53"/>
      <c r="J16" s="52"/>
      <c r="K16" s="53"/>
      <c r="L16" s="54"/>
      <c r="M16" s="55"/>
      <c r="N16" s="54"/>
      <c r="O16" s="55"/>
      <c r="P16" s="54"/>
      <c r="Q16" s="94"/>
      <c r="R16" s="40"/>
      <c r="S16" s="41"/>
      <c r="T16" s="40"/>
      <c r="U16" s="41"/>
      <c r="V16" s="40"/>
      <c r="W16" s="42"/>
      <c r="X16" s="40"/>
      <c r="Y16" s="41"/>
      <c r="Z16" s="40"/>
      <c r="AA16" s="41"/>
      <c r="AB16" s="40"/>
      <c r="AC16" s="42"/>
    </row>
    <row r="17" spans="1:29" x14ac:dyDescent="0.25">
      <c r="A17" s="35"/>
      <c r="B17" s="36"/>
      <c r="C17" s="37"/>
      <c r="D17" s="37"/>
      <c r="E17" s="37"/>
      <c r="F17" s="37"/>
      <c r="G17" s="37"/>
      <c r="H17" s="52"/>
      <c r="I17" s="53"/>
      <c r="J17" s="52"/>
      <c r="K17" s="53"/>
      <c r="L17" s="54"/>
      <c r="M17" s="55"/>
      <c r="N17" s="54"/>
      <c r="O17" s="55"/>
      <c r="P17" s="54"/>
      <c r="Q17" s="94"/>
      <c r="R17" s="40"/>
      <c r="S17" s="41"/>
      <c r="T17" s="40"/>
      <c r="U17" s="41"/>
      <c r="V17" s="40"/>
      <c r="W17" s="42"/>
      <c r="X17" s="40"/>
      <c r="Y17" s="41"/>
      <c r="Z17" s="40"/>
      <c r="AA17" s="41"/>
      <c r="AB17" s="40"/>
      <c r="AC17" s="42"/>
    </row>
    <row r="18" spans="1:29" x14ac:dyDescent="0.25">
      <c r="A18" s="35"/>
      <c r="B18" s="36"/>
      <c r="C18" s="37"/>
      <c r="D18" s="37"/>
      <c r="E18" s="37"/>
      <c r="F18" s="37"/>
      <c r="G18" s="37"/>
      <c r="H18" s="52"/>
      <c r="I18" s="53"/>
      <c r="J18" s="52"/>
      <c r="K18" s="53"/>
      <c r="L18" s="54"/>
      <c r="M18" s="55"/>
      <c r="N18" s="54"/>
      <c r="O18" s="55"/>
      <c r="P18" s="54"/>
      <c r="Q18" s="94"/>
      <c r="R18" s="40"/>
      <c r="S18" s="41"/>
      <c r="T18" s="40"/>
      <c r="U18" s="41"/>
      <c r="V18" s="40"/>
      <c r="W18" s="42"/>
      <c r="X18" s="40"/>
      <c r="Y18" s="41"/>
      <c r="Z18" s="40"/>
      <c r="AA18" s="41"/>
      <c r="AB18" s="40"/>
      <c r="AC18" s="42"/>
    </row>
    <row r="19" spans="1:29" x14ac:dyDescent="0.25">
      <c r="A19" s="35"/>
      <c r="B19" s="36"/>
      <c r="C19" s="37"/>
      <c r="D19" s="37"/>
      <c r="E19" s="37"/>
      <c r="F19" s="37"/>
      <c r="G19" s="37"/>
      <c r="H19" s="52"/>
      <c r="I19" s="53"/>
      <c r="J19" s="52"/>
      <c r="K19" s="53"/>
      <c r="L19" s="54"/>
      <c r="M19" s="55"/>
      <c r="N19" s="54"/>
      <c r="O19" s="55"/>
      <c r="P19" s="54"/>
      <c r="Q19" s="94"/>
      <c r="R19" s="40"/>
      <c r="S19" s="41"/>
      <c r="T19" s="40"/>
      <c r="U19" s="41"/>
      <c r="V19" s="40"/>
      <c r="W19" s="42"/>
      <c r="X19" s="40"/>
      <c r="Y19" s="41"/>
      <c r="Z19" s="40"/>
      <c r="AA19" s="41"/>
      <c r="AB19" s="40"/>
      <c r="AC19" s="42"/>
    </row>
    <row r="20" spans="1:29" x14ac:dyDescent="0.25">
      <c r="A20" s="35"/>
      <c r="B20" s="36"/>
      <c r="C20" s="37"/>
      <c r="D20" s="37"/>
      <c r="E20" s="37"/>
      <c r="F20" s="37"/>
      <c r="G20" s="37"/>
      <c r="H20" s="52"/>
      <c r="I20" s="53"/>
      <c r="J20" s="52"/>
      <c r="K20" s="53"/>
      <c r="L20" s="54"/>
      <c r="M20" s="55"/>
      <c r="N20" s="54"/>
      <c r="O20" s="55"/>
      <c r="P20" s="54"/>
      <c r="Q20" s="94"/>
      <c r="R20" s="40"/>
      <c r="S20" s="41"/>
      <c r="T20" s="40"/>
      <c r="U20" s="41"/>
      <c r="V20" s="40"/>
      <c r="W20" s="42"/>
      <c r="X20" s="40"/>
      <c r="Y20" s="41"/>
      <c r="Z20" s="40"/>
      <c r="AA20" s="41"/>
      <c r="AB20" s="40"/>
      <c r="AC20" s="42"/>
    </row>
    <row r="21" spans="1:29" x14ac:dyDescent="0.25">
      <c r="A21" s="35"/>
      <c r="B21" s="36"/>
      <c r="C21" s="37"/>
      <c r="D21" s="37"/>
      <c r="E21" s="37"/>
      <c r="F21" s="37"/>
      <c r="G21" s="37"/>
      <c r="H21" s="52"/>
      <c r="I21" s="53"/>
      <c r="J21" s="52"/>
      <c r="K21" s="53"/>
      <c r="L21" s="54"/>
      <c r="M21" s="55"/>
      <c r="N21" s="54"/>
      <c r="O21" s="55"/>
      <c r="P21" s="54"/>
      <c r="Q21" s="94"/>
      <c r="R21" s="40"/>
      <c r="S21" s="41"/>
      <c r="T21" s="40"/>
      <c r="U21" s="41"/>
      <c r="V21" s="40"/>
      <c r="W21" s="42"/>
      <c r="X21" s="40"/>
      <c r="Y21" s="41"/>
      <c r="Z21" s="40"/>
      <c r="AA21" s="41"/>
      <c r="AB21" s="40"/>
      <c r="AC21" s="42"/>
    </row>
    <row r="22" spans="1:29" x14ac:dyDescent="0.25">
      <c r="A22" s="35"/>
      <c r="B22" s="36"/>
      <c r="C22" s="37"/>
      <c r="D22" s="37"/>
      <c r="E22" s="37"/>
      <c r="F22" s="37"/>
      <c r="G22" s="37"/>
      <c r="H22" s="52"/>
      <c r="I22" s="53"/>
      <c r="J22" s="52"/>
      <c r="K22" s="53"/>
      <c r="L22" s="54"/>
      <c r="M22" s="55"/>
      <c r="N22" s="54"/>
      <c r="O22" s="55"/>
      <c r="P22" s="54"/>
      <c r="Q22" s="94"/>
      <c r="R22" s="40"/>
      <c r="S22" s="41"/>
      <c r="T22" s="40"/>
      <c r="U22" s="41"/>
      <c r="V22" s="40"/>
      <c r="W22" s="42"/>
      <c r="X22" s="40"/>
      <c r="Y22" s="41"/>
      <c r="Z22" s="40"/>
      <c r="AA22" s="41"/>
      <c r="AB22" s="40"/>
      <c r="AC22" s="42"/>
    </row>
    <row r="23" spans="1:29" x14ac:dyDescent="0.25">
      <c r="A23" s="35"/>
      <c r="B23" s="36"/>
      <c r="C23" s="37"/>
      <c r="D23" s="37"/>
      <c r="E23" s="37"/>
      <c r="F23" s="37"/>
      <c r="G23" s="37"/>
      <c r="H23" s="52"/>
      <c r="I23" s="53"/>
      <c r="J23" s="52"/>
      <c r="K23" s="53"/>
      <c r="L23" s="54"/>
      <c r="M23" s="55"/>
      <c r="N23" s="54"/>
      <c r="O23" s="55"/>
      <c r="P23" s="54"/>
      <c r="Q23" s="94"/>
      <c r="R23" s="40"/>
      <c r="S23" s="41"/>
      <c r="T23" s="40"/>
      <c r="U23" s="41"/>
      <c r="V23" s="40"/>
      <c r="W23" s="42"/>
      <c r="X23" s="40"/>
      <c r="Y23" s="41"/>
      <c r="Z23" s="40"/>
      <c r="AA23" s="41"/>
      <c r="AB23" s="40"/>
      <c r="AC23" s="42"/>
    </row>
    <row r="24" spans="1:29" x14ac:dyDescent="0.25">
      <c r="A24" s="35"/>
      <c r="B24" s="36"/>
      <c r="C24" s="37"/>
      <c r="D24" s="37"/>
      <c r="E24" s="37"/>
      <c r="F24" s="37"/>
      <c r="G24" s="37"/>
      <c r="H24" s="52"/>
      <c r="I24" s="53"/>
      <c r="J24" s="52"/>
      <c r="K24" s="53"/>
      <c r="L24" s="54"/>
      <c r="M24" s="55"/>
      <c r="N24" s="54"/>
      <c r="O24" s="55"/>
      <c r="P24" s="54"/>
      <c r="Q24" s="94"/>
      <c r="R24" s="40"/>
      <c r="S24" s="41"/>
      <c r="T24" s="40"/>
      <c r="U24" s="41"/>
      <c r="V24" s="40"/>
      <c r="W24" s="42"/>
      <c r="X24" s="40"/>
      <c r="Y24" s="41"/>
      <c r="Z24" s="40"/>
      <c r="AA24" s="41"/>
      <c r="AB24" s="40"/>
      <c r="AC24" s="42"/>
    </row>
    <row r="25" spans="1:29" x14ac:dyDescent="0.25">
      <c r="A25" s="35"/>
      <c r="B25" s="36"/>
      <c r="C25" s="37"/>
      <c r="D25" s="37"/>
      <c r="E25" s="37"/>
      <c r="F25" s="37"/>
      <c r="G25" s="37"/>
      <c r="H25" s="52"/>
      <c r="I25" s="53"/>
      <c r="J25" s="52"/>
      <c r="K25" s="53"/>
      <c r="L25" s="54"/>
      <c r="M25" s="55"/>
      <c r="N25" s="54"/>
      <c r="O25" s="55"/>
      <c r="P25" s="54"/>
      <c r="Q25" s="94"/>
      <c r="R25" s="40"/>
      <c r="S25" s="41"/>
      <c r="T25" s="40"/>
      <c r="U25" s="41"/>
      <c r="V25" s="40"/>
      <c r="W25" s="42"/>
      <c r="X25" s="40"/>
      <c r="Y25" s="41"/>
      <c r="Z25" s="40"/>
      <c r="AA25" s="41"/>
      <c r="AB25" s="40"/>
      <c r="AC25" s="42"/>
    </row>
    <row r="26" spans="1:29" x14ac:dyDescent="0.25">
      <c r="A26" s="35"/>
      <c r="B26" s="36"/>
      <c r="C26" s="37"/>
      <c r="D26" s="37"/>
      <c r="E26" s="37"/>
      <c r="F26" s="37"/>
      <c r="G26" s="37"/>
      <c r="H26" s="52"/>
      <c r="I26" s="53"/>
      <c r="J26" s="52"/>
      <c r="K26" s="53"/>
      <c r="L26" s="54"/>
      <c r="M26" s="55"/>
      <c r="N26" s="54"/>
      <c r="O26" s="55"/>
      <c r="P26" s="54"/>
      <c r="Q26" s="94"/>
      <c r="R26" s="40"/>
      <c r="S26" s="41"/>
      <c r="T26" s="40"/>
      <c r="U26" s="41"/>
      <c r="V26" s="40"/>
      <c r="W26" s="42"/>
      <c r="X26" s="40"/>
      <c r="Y26" s="41"/>
      <c r="Z26" s="40"/>
      <c r="AA26" s="41"/>
      <c r="AB26" s="40"/>
      <c r="AC26" s="42"/>
    </row>
    <row r="27" spans="1:29" x14ac:dyDescent="0.25">
      <c r="A27" s="35"/>
      <c r="B27" s="36"/>
      <c r="C27" s="37"/>
      <c r="D27" s="37"/>
      <c r="E27" s="37"/>
      <c r="F27" s="37"/>
      <c r="G27" s="37"/>
      <c r="H27" s="52"/>
      <c r="I27" s="53"/>
      <c r="J27" s="52"/>
      <c r="K27" s="53"/>
      <c r="L27" s="54"/>
      <c r="M27" s="55"/>
      <c r="N27" s="54"/>
      <c r="O27" s="55"/>
      <c r="P27" s="54"/>
      <c r="Q27" s="94"/>
      <c r="R27" s="40"/>
      <c r="S27" s="41"/>
      <c r="T27" s="40"/>
      <c r="U27" s="41"/>
      <c r="V27" s="40"/>
      <c r="W27" s="42"/>
      <c r="X27" s="40"/>
      <c r="Y27" s="41"/>
      <c r="Z27" s="40"/>
      <c r="AA27" s="41"/>
      <c r="AB27" s="40"/>
      <c r="AC27" s="42"/>
    </row>
    <row r="28" spans="1:29" x14ac:dyDescent="0.25">
      <c r="A28" s="35"/>
      <c r="B28" s="36"/>
      <c r="C28" s="37"/>
      <c r="D28" s="37"/>
      <c r="E28" s="37"/>
      <c r="F28" s="37"/>
      <c r="G28" s="37"/>
      <c r="H28" s="52"/>
      <c r="I28" s="53"/>
      <c r="J28" s="52"/>
      <c r="K28" s="53"/>
      <c r="L28" s="54"/>
      <c r="M28" s="55"/>
      <c r="N28" s="54"/>
      <c r="O28" s="55"/>
      <c r="P28" s="54"/>
      <c r="Q28" s="94"/>
      <c r="R28" s="40"/>
      <c r="S28" s="41"/>
      <c r="T28" s="40"/>
      <c r="U28" s="41"/>
      <c r="V28" s="40"/>
      <c r="W28" s="42"/>
      <c r="X28" s="40"/>
      <c r="Y28" s="41"/>
      <c r="Z28" s="40"/>
      <c r="AA28" s="41"/>
      <c r="AB28" s="40"/>
      <c r="AC28" s="42"/>
    </row>
    <row r="29" spans="1:29" x14ac:dyDescent="0.25">
      <c r="A29" s="35"/>
      <c r="B29" s="36"/>
      <c r="C29" s="37"/>
      <c r="D29" s="37"/>
      <c r="E29" s="37"/>
      <c r="F29" s="37"/>
      <c r="G29" s="37"/>
      <c r="H29" s="52"/>
      <c r="I29" s="53"/>
      <c r="J29" s="52"/>
      <c r="K29" s="53"/>
      <c r="L29" s="54"/>
      <c r="M29" s="55"/>
      <c r="N29" s="54"/>
      <c r="O29" s="55"/>
      <c r="P29" s="54"/>
      <c r="Q29" s="94"/>
      <c r="R29" s="40"/>
      <c r="S29" s="41"/>
      <c r="T29" s="40"/>
      <c r="U29" s="41"/>
      <c r="V29" s="40"/>
      <c r="W29" s="42"/>
      <c r="X29" s="40"/>
      <c r="Y29" s="41"/>
      <c r="Z29" s="40"/>
      <c r="AA29" s="41"/>
      <c r="AB29" s="40"/>
      <c r="AC29" s="42"/>
    </row>
    <row r="30" spans="1:29" x14ac:dyDescent="0.25">
      <c r="A30" s="35"/>
      <c r="B30" s="36"/>
      <c r="C30" s="37"/>
      <c r="D30" s="37"/>
      <c r="E30" s="37"/>
      <c r="F30" s="37"/>
      <c r="G30" s="37"/>
      <c r="H30" s="52"/>
      <c r="I30" s="53"/>
      <c r="J30" s="52"/>
      <c r="K30" s="53"/>
      <c r="L30" s="54"/>
      <c r="M30" s="55"/>
      <c r="N30" s="54"/>
      <c r="O30" s="55"/>
      <c r="P30" s="54"/>
      <c r="Q30" s="94"/>
      <c r="R30" s="40"/>
      <c r="S30" s="41"/>
      <c r="T30" s="40"/>
      <c r="U30" s="41"/>
      <c r="V30" s="40"/>
      <c r="W30" s="42"/>
      <c r="X30" s="40"/>
      <c r="Y30" s="41"/>
      <c r="Z30" s="40"/>
      <c r="AA30" s="41"/>
      <c r="AB30" s="40"/>
      <c r="AC30" s="42"/>
    </row>
    <row r="31" spans="1:29" x14ac:dyDescent="0.25">
      <c r="A31" s="35"/>
      <c r="B31" s="36"/>
      <c r="C31" s="37"/>
      <c r="D31" s="37"/>
      <c r="E31" s="37"/>
      <c r="F31" s="37"/>
      <c r="G31" s="37"/>
      <c r="H31" s="52"/>
      <c r="I31" s="53"/>
      <c r="J31" s="52"/>
      <c r="K31" s="53"/>
      <c r="L31" s="54"/>
      <c r="M31" s="55"/>
      <c r="N31" s="54"/>
      <c r="O31" s="55"/>
      <c r="P31" s="54"/>
      <c r="Q31" s="94"/>
      <c r="R31" s="40"/>
      <c r="S31" s="41"/>
      <c r="T31" s="40"/>
      <c r="U31" s="41"/>
      <c r="V31" s="40"/>
      <c r="W31" s="42"/>
      <c r="X31" s="40"/>
      <c r="Y31" s="41"/>
      <c r="Z31" s="40"/>
      <c r="AA31" s="41"/>
      <c r="AB31" s="40"/>
      <c r="AC31" s="42"/>
    </row>
    <row r="32" spans="1:29" x14ac:dyDescent="0.25">
      <c r="A32" s="35"/>
      <c r="B32" s="36"/>
      <c r="C32" s="37"/>
      <c r="D32" s="37"/>
      <c r="E32" s="37"/>
      <c r="F32" s="37"/>
      <c r="G32" s="37"/>
      <c r="H32" s="52"/>
      <c r="I32" s="53"/>
      <c r="J32" s="52"/>
      <c r="K32" s="53"/>
      <c r="L32" s="54"/>
      <c r="M32" s="55"/>
      <c r="N32" s="54"/>
      <c r="O32" s="55"/>
      <c r="P32" s="54"/>
      <c r="Q32" s="94"/>
      <c r="R32" s="40"/>
      <c r="S32" s="41"/>
      <c r="T32" s="40"/>
      <c r="U32" s="41"/>
      <c r="V32" s="40"/>
      <c r="W32" s="42"/>
      <c r="X32" s="40"/>
      <c r="Y32" s="41"/>
      <c r="Z32" s="40"/>
      <c r="AA32" s="41"/>
      <c r="AB32" s="40"/>
      <c r="AC32" s="42"/>
    </row>
    <row r="33" spans="1:29" x14ac:dyDescent="0.25">
      <c r="A33" s="43"/>
      <c r="B33" s="44"/>
      <c r="C33" s="45"/>
      <c r="D33" s="45"/>
      <c r="E33" s="45"/>
      <c r="F33" s="45"/>
      <c r="G33" s="45"/>
      <c r="H33" s="56"/>
      <c r="I33" s="57"/>
      <c r="J33" s="56"/>
      <c r="K33" s="57"/>
      <c r="L33" s="58"/>
      <c r="M33" s="59"/>
      <c r="N33" s="58"/>
      <c r="O33" s="59"/>
      <c r="P33" s="58"/>
      <c r="Q33" s="95"/>
      <c r="R33" s="48"/>
      <c r="S33" s="49"/>
      <c r="T33" s="48"/>
      <c r="U33" s="49"/>
      <c r="V33" s="48"/>
      <c r="W33" s="50"/>
      <c r="X33" s="48"/>
      <c r="Y33" s="49"/>
      <c r="Z33" s="48"/>
      <c r="AA33" s="49"/>
      <c r="AB33" s="48"/>
      <c r="AC33" s="50"/>
    </row>
    <row r="34" spans="1:29" x14ac:dyDescent="0.25">
      <c r="A34" s="1" t="s">
        <v>14</v>
      </c>
      <c r="B34" s="1"/>
      <c r="C34" s="1"/>
      <c r="D34" s="1"/>
      <c r="E34" s="1"/>
      <c r="F34" s="1"/>
      <c r="G34" s="1"/>
      <c r="H34" s="23">
        <f>SUM(H5:H33)</f>
        <v>0</v>
      </c>
      <c r="I34" s="26">
        <f t="shared" ref="I34:P34" si="0">SUM(I5:I33)</f>
        <v>0</v>
      </c>
      <c r="J34" s="23">
        <f t="shared" si="0"/>
        <v>0</v>
      </c>
      <c r="K34" s="26">
        <f t="shared" si="0"/>
        <v>0</v>
      </c>
      <c r="L34" s="23">
        <f t="shared" si="0"/>
        <v>0</v>
      </c>
      <c r="M34" s="26">
        <f t="shared" si="0"/>
        <v>0</v>
      </c>
      <c r="N34" s="23">
        <f t="shared" si="0"/>
        <v>0</v>
      </c>
      <c r="O34" s="26">
        <f t="shared" si="0"/>
        <v>0</v>
      </c>
      <c r="P34" s="23">
        <f t="shared" si="0"/>
        <v>0</v>
      </c>
      <c r="Q34" s="26">
        <f>SUM(Q5:Q33)</f>
        <v>0</v>
      </c>
      <c r="R34" s="23">
        <f t="shared" ref="R34" si="1">SUM(R5:R33)</f>
        <v>0</v>
      </c>
      <c r="S34" s="26">
        <f>SUM(S5:S33)</f>
        <v>0</v>
      </c>
      <c r="T34" s="23">
        <f t="shared" ref="T34" si="2">SUM(T5:T33)</f>
        <v>0</v>
      </c>
      <c r="U34" s="26">
        <f>SUM(U5:U33)</f>
        <v>0</v>
      </c>
      <c r="V34" s="23">
        <f t="shared" ref="V34" si="3">SUM(V5:V33)</f>
        <v>0</v>
      </c>
      <c r="W34" s="26">
        <f>SUM(W5:W33)</f>
        <v>0</v>
      </c>
      <c r="X34" s="23">
        <f t="shared" ref="X34" si="4">SUM(X5:X33)</f>
        <v>0</v>
      </c>
      <c r="Y34" s="26">
        <f>SUM(Y5:Y33)</f>
        <v>0</v>
      </c>
      <c r="Z34" s="23">
        <f t="shared" ref="Z34" si="5">SUM(Z5:Z33)</f>
        <v>0</v>
      </c>
      <c r="AA34" s="26">
        <f>SUM(AA5:AA33)</f>
        <v>0</v>
      </c>
      <c r="AB34" s="23">
        <f t="shared" ref="AB34" si="6">SUM(AB5:AB33)</f>
        <v>0</v>
      </c>
      <c r="AC34" s="26">
        <f>SUM(AC4:AC33)</f>
        <v>0</v>
      </c>
    </row>
    <row r="35" spans="1:29" x14ac:dyDescent="0.25">
      <c r="A35" s="184" t="s">
        <v>15</v>
      </c>
      <c r="B35" s="185"/>
      <c r="C35" s="185"/>
      <c r="D35" s="186"/>
      <c r="E35" s="1" t="s">
        <v>16</v>
      </c>
      <c r="F35" s="1"/>
      <c r="G35" s="1"/>
      <c r="H35" s="23">
        <f>SUM(H4+H34)</f>
        <v>0</v>
      </c>
      <c r="I35" s="25"/>
      <c r="J35" s="23">
        <f t="shared" ref="J35:N35" si="7">SUM(J4+J34)</f>
        <v>0</v>
      </c>
      <c r="K35" s="25"/>
      <c r="L35" s="23">
        <f t="shared" si="7"/>
        <v>0</v>
      </c>
      <c r="M35" s="25"/>
      <c r="N35" s="23">
        <f t="shared" si="7"/>
        <v>0</v>
      </c>
      <c r="O35" s="25"/>
      <c r="P35" s="23">
        <f t="shared" ref="P35" si="8">SUM(P4+P34)</f>
        <v>0</v>
      </c>
      <c r="Q35" s="25"/>
      <c r="R35" s="23">
        <f t="shared" ref="R35" si="9">SUM(R4+R34)</f>
        <v>0</v>
      </c>
      <c r="S35" s="25"/>
      <c r="T35" s="23">
        <f t="shared" ref="T35" si="10">SUM(T4+T34)</f>
        <v>0</v>
      </c>
      <c r="U35" s="25"/>
      <c r="V35" s="23">
        <f t="shared" ref="V35" si="11">SUM(V4+V34)</f>
        <v>0</v>
      </c>
      <c r="W35" s="25"/>
      <c r="X35" s="23">
        <f t="shared" ref="X35" si="12">SUM(X4+X34)</f>
        <v>0</v>
      </c>
      <c r="Y35" s="25"/>
      <c r="Z35" s="23">
        <f t="shared" ref="Z35" si="13">SUM(Z4+Z34)</f>
        <v>0</v>
      </c>
      <c r="AA35" s="25"/>
      <c r="AB35" s="23">
        <f t="shared" ref="AB35" si="14">SUM(AB4+AB34)</f>
        <v>0</v>
      </c>
      <c r="AC35" s="25"/>
    </row>
    <row r="36" spans="1:29" x14ac:dyDescent="0.25">
      <c r="A36" s="184" t="s">
        <v>19</v>
      </c>
      <c r="B36" s="185"/>
      <c r="C36" s="185"/>
      <c r="D36" s="186"/>
      <c r="E36" s="1" t="s">
        <v>20</v>
      </c>
      <c r="F36" s="1"/>
      <c r="G36" s="1"/>
      <c r="H36" s="26">
        <f>I34</f>
        <v>0</v>
      </c>
      <c r="I36" s="24"/>
      <c r="J36" s="26">
        <f>K34</f>
        <v>0</v>
      </c>
      <c r="K36" s="24"/>
      <c r="L36" s="26">
        <f>M34</f>
        <v>0</v>
      </c>
      <c r="M36" s="24"/>
      <c r="N36" s="26">
        <f>O34</f>
        <v>0</v>
      </c>
      <c r="O36" s="24"/>
      <c r="P36" s="26">
        <f>Q34</f>
        <v>0</v>
      </c>
      <c r="Q36" s="25"/>
      <c r="R36" s="26">
        <f>S34</f>
        <v>0</v>
      </c>
      <c r="S36" s="25"/>
      <c r="T36" s="26">
        <f>U34</f>
        <v>0</v>
      </c>
      <c r="U36" s="25"/>
      <c r="V36" s="26">
        <f>W34</f>
        <v>0</v>
      </c>
      <c r="W36" s="25"/>
      <c r="X36" s="26">
        <f>Y34</f>
        <v>0</v>
      </c>
      <c r="Y36" s="25"/>
      <c r="Z36" s="26">
        <f>AA34</f>
        <v>0</v>
      </c>
      <c r="AA36" s="25"/>
      <c r="AB36" s="26">
        <f>AC34</f>
        <v>0</v>
      </c>
      <c r="AC36" s="25"/>
    </row>
    <row r="37" spans="1:29" x14ac:dyDescent="0.25">
      <c r="A37" s="184" t="s">
        <v>17</v>
      </c>
      <c r="B37" s="185"/>
      <c r="C37" s="185"/>
      <c r="D37" s="186"/>
      <c r="E37" s="1" t="s">
        <v>16</v>
      </c>
      <c r="F37" s="1"/>
      <c r="G37" s="1"/>
      <c r="H37" s="23">
        <f>SUM(H35-H36)</f>
        <v>0</v>
      </c>
      <c r="I37" s="25"/>
      <c r="J37" s="23">
        <f>SUM(J35-J36)</f>
        <v>0</v>
      </c>
      <c r="K37" s="25"/>
      <c r="L37" s="23">
        <f>SUM(L35-L36)</f>
        <v>0</v>
      </c>
      <c r="M37" s="25"/>
      <c r="N37" s="23">
        <f>SUM(N35-N36)</f>
        <v>0</v>
      </c>
      <c r="O37" s="25"/>
      <c r="P37" s="23">
        <f>SUM(P35-P36)</f>
        <v>0</v>
      </c>
      <c r="Q37" s="25"/>
      <c r="R37" s="23">
        <f>SUM(R35-R36)</f>
        <v>0</v>
      </c>
      <c r="S37" s="25"/>
      <c r="T37" s="23">
        <f>SUM(T35-T36)</f>
        <v>0</v>
      </c>
      <c r="U37" s="25"/>
      <c r="V37" s="23">
        <f>SUM(V35-V36)</f>
        <v>0</v>
      </c>
      <c r="W37" s="25"/>
      <c r="X37" s="23">
        <f>SUM(X35-X36)</f>
        <v>0</v>
      </c>
      <c r="Y37" s="25"/>
      <c r="Z37" s="23">
        <f>SUM(Z35-Z36)</f>
        <v>0</v>
      </c>
      <c r="AA37" s="25"/>
      <c r="AB37" s="23">
        <f>SUM(AB35-AB36)</f>
        <v>0</v>
      </c>
      <c r="AC37" s="25"/>
    </row>
    <row r="38" spans="1:29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1:29" x14ac:dyDescent="0.25">
      <c r="C39" s="5"/>
      <c r="D39" s="5"/>
      <c r="E39" s="5"/>
      <c r="F39" s="5"/>
      <c r="G39" s="5"/>
      <c r="H39" s="5"/>
      <c r="I39" s="5"/>
      <c r="J39" s="5"/>
      <c r="K39" s="5"/>
    </row>
  </sheetData>
  <mergeCells count="19">
    <mergeCell ref="A37:D37"/>
    <mergeCell ref="P2:Q2"/>
    <mergeCell ref="A2:B2"/>
    <mergeCell ref="C2:D2"/>
    <mergeCell ref="E2:G2"/>
    <mergeCell ref="H2:I2"/>
    <mergeCell ref="J2:K2"/>
    <mergeCell ref="L2:M2"/>
    <mergeCell ref="N2:O2"/>
    <mergeCell ref="AB2:AC2"/>
    <mergeCell ref="A1:AC1"/>
    <mergeCell ref="A3:B3"/>
    <mergeCell ref="A35:D35"/>
    <mergeCell ref="A36:D36"/>
    <mergeCell ref="R2:S2"/>
    <mergeCell ref="T2:U2"/>
    <mergeCell ref="V2:W2"/>
    <mergeCell ref="X2:Y2"/>
    <mergeCell ref="Z2:AA2"/>
  </mergeCells>
  <pageMargins left="0.25" right="0.25" top="0.75" bottom="0.75" header="0.3" footer="0.3"/>
  <pageSetup scale="63" fitToHeight="0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50"/>
  <sheetViews>
    <sheetView workbookViewId="0">
      <selection activeCell="A2" sqref="A2:I2"/>
    </sheetView>
  </sheetViews>
  <sheetFormatPr defaultRowHeight="15" x14ac:dyDescent="0.25"/>
  <cols>
    <col min="5" max="7" width="12.28515625" customWidth="1"/>
  </cols>
  <sheetData>
    <row r="1" spans="1:9" ht="15.75" x14ac:dyDescent="0.25">
      <c r="A1" s="231" t="s">
        <v>78</v>
      </c>
      <c r="B1" s="231"/>
      <c r="C1" s="231"/>
      <c r="D1" s="231"/>
      <c r="E1" s="231"/>
      <c r="F1" s="231"/>
      <c r="G1" s="231" t="s">
        <v>81</v>
      </c>
      <c r="H1" s="231"/>
      <c r="I1" s="231"/>
    </row>
    <row r="2" spans="1:9" ht="15.75" x14ac:dyDescent="0.25">
      <c r="A2" s="231" t="s">
        <v>109</v>
      </c>
      <c r="B2" s="231"/>
      <c r="C2" s="231"/>
      <c r="D2" s="231"/>
      <c r="E2" s="231"/>
      <c r="F2" s="231"/>
      <c r="G2" s="231"/>
      <c r="H2" s="231"/>
      <c r="I2" s="231"/>
    </row>
    <row r="3" spans="1:9" ht="15.75" x14ac:dyDescent="0.25">
      <c r="A3" s="231" t="s">
        <v>80</v>
      </c>
      <c r="B3" s="231"/>
      <c r="C3" s="231"/>
      <c r="D3" s="231"/>
      <c r="E3" s="231"/>
      <c r="F3" s="231"/>
      <c r="G3" s="232" t="s">
        <v>79</v>
      </c>
      <c r="H3" s="232"/>
      <c r="I3" s="232"/>
    </row>
    <row r="5" spans="1:9" ht="30" x14ac:dyDescent="0.25">
      <c r="A5" s="113" t="s">
        <v>82</v>
      </c>
      <c r="B5" s="233" t="s">
        <v>83</v>
      </c>
      <c r="C5" s="233"/>
      <c r="D5" s="114" t="s">
        <v>84</v>
      </c>
      <c r="E5" s="117" t="s">
        <v>85</v>
      </c>
      <c r="F5" s="233" t="s">
        <v>86</v>
      </c>
      <c r="G5" s="233"/>
      <c r="H5" s="233"/>
      <c r="I5" s="118" t="s">
        <v>84</v>
      </c>
    </row>
    <row r="6" spans="1:9" x14ac:dyDescent="0.25">
      <c r="A6" s="35"/>
      <c r="B6" s="209"/>
      <c r="C6" s="209"/>
      <c r="D6" s="174"/>
      <c r="E6" s="119"/>
      <c r="F6" s="209"/>
      <c r="G6" s="209"/>
      <c r="H6" s="209"/>
      <c r="I6" s="42"/>
    </row>
    <row r="7" spans="1:9" x14ac:dyDescent="0.25">
      <c r="A7" s="35"/>
      <c r="B7" s="209"/>
      <c r="C7" s="209"/>
      <c r="D7" s="174"/>
      <c r="E7" s="119"/>
      <c r="F7" s="209"/>
      <c r="G7" s="209"/>
      <c r="H7" s="209"/>
      <c r="I7" s="42"/>
    </row>
    <row r="8" spans="1:9" x14ac:dyDescent="0.25">
      <c r="A8" s="35"/>
      <c r="B8" s="209"/>
      <c r="C8" s="209"/>
      <c r="D8" s="174"/>
      <c r="E8" s="119"/>
      <c r="F8" s="209"/>
      <c r="G8" s="209"/>
      <c r="H8" s="209"/>
      <c r="I8" s="42"/>
    </row>
    <row r="9" spans="1:9" x14ac:dyDescent="0.25">
      <c r="A9" s="35"/>
      <c r="B9" s="209"/>
      <c r="C9" s="209"/>
      <c r="D9" s="174"/>
      <c r="E9" s="119"/>
      <c r="F9" s="209"/>
      <c r="G9" s="209"/>
      <c r="H9" s="209"/>
      <c r="I9" s="42"/>
    </row>
    <row r="10" spans="1:9" x14ac:dyDescent="0.25">
      <c r="A10" s="35"/>
      <c r="B10" s="209"/>
      <c r="C10" s="209"/>
      <c r="D10" s="174"/>
      <c r="E10" s="119"/>
      <c r="F10" s="209"/>
      <c r="G10" s="209"/>
      <c r="H10" s="209"/>
      <c r="I10" s="42"/>
    </row>
    <row r="11" spans="1:9" x14ac:dyDescent="0.25">
      <c r="A11" s="35"/>
      <c r="B11" s="209"/>
      <c r="C11" s="209"/>
      <c r="D11" s="174"/>
      <c r="E11" s="119"/>
      <c r="F11" s="209"/>
      <c r="G11" s="209"/>
      <c r="H11" s="209"/>
      <c r="I11" s="42"/>
    </row>
    <row r="12" spans="1:9" x14ac:dyDescent="0.25">
      <c r="A12" s="35"/>
      <c r="B12" s="209"/>
      <c r="C12" s="209"/>
      <c r="D12" s="174"/>
      <c r="E12" s="119"/>
      <c r="F12" s="209"/>
      <c r="G12" s="209"/>
      <c r="H12" s="209"/>
      <c r="I12" s="42"/>
    </row>
    <row r="13" spans="1:9" x14ac:dyDescent="0.25">
      <c r="A13" s="35"/>
      <c r="B13" s="209"/>
      <c r="C13" s="209"/>
      <c r="D13" s="174"/>
      <c r="E13" s="119"/>
      <c r="F13" s="209"/>
      <c r="G13" s="209"/>
      <c r="H13" s="209"/>
      <c r="I13" s="42"/>
    </row>
    <row r="14" spans="1:9" x14ac:dyDescent="0.25">
      <c r="A14" s="35"/>
      <c r="B14" s="209"/>
      <c r="C14" s="209"/>
      <c r="D14" s="174"/>
      <c r="E14" s="119"/>
      <c r="F14" s="209"/>
      <c r="G14" s="209"/>
      <c r="H14" s="209"/>
      <c r="I14" s="42"/>
    </row>
    <row r="15" spans="1:9" x14ac:dyDescent="0.25">
      <c r="A15" s="35"/>
      <c r="B15" s="209"/>
      <c r="C15" s="209"/>
      <c r="D15" s="174"/>
      <c r="E15" s="119"/>
      <c r="F15" s="209"/>
      <c r="G15" s="209"/>
      <c r="H15" s="209"/>
      <c r="I15" s="42"/>
    </row>
    <row r="16" spans="1:9" x14ac:dyDescent="0.25">
      <c r="A16" s="35"/>
      <c r="B16" s="209"/>
      <c r="C16" s="209"/>
      <c r="D16" s="174"/>
      <c r="E16" s="119"/>
      <c r="F16" s="209"/>
      <c r="G16" s="209"/>
      <c r="H16" s="209"/>
      <c r="I16" s="42"/>
    </row>
    <row r="17" spans="1:9" x14ac:dyDescent="0.25">
      <c r="A17" s="35"/>
      <c r="B17" s="209"/>
      <c r="C17" s="209"/>
      <c r="D17" s="174"/>
      <c r="E17" s="119"/>
      <c r="F17" s="209"/>
      <c r="G17" s="209"/>
      <c r="H17" s="209"/>
      <c r="I17" s="42"/>
    </row>
    <row r="18" spans="1:9" x14ac:dyDescent="0.25">
      <c r="A18" s="35"/>
      <c r="B18" s="209"/>
      <c r="C18" s="209"/>
      <c r="D18" s="174"/>
      <c r="E18" s="119"/>
      <c r="F18" s="209"/>
      <c r="G18" s="209"/>
      <c r="H18" s="209"/>
      <c r="I18" s="42"/>
    </row>
    <row r="19" spans="1:9" x14ac:dyDescent="0.25">
      <c r="A19" s="35"/>
      <c r="B19" s="209"/>
      <c r="C19" s="209"/>
      <c r="D19" s="174"/>
      <c r="E19" s="119"/>
      <c r="F19" s="209"/>
      <c r="G19" s="209"/>
      <c r="H19" s="209"/>
      <c r="I19" s="42"/>
    </row>
    <row r="20" spans="1:9" x14ac:dyDescent="0.25">
      <c r="A20" s="35"/>
      <c r="B20" s="209"/>
      <c r="C20" s="209"/>
      <c r="D20" s="174"/>
      <c r="E20" s="119"/>
      <c r="F20" s="209"/>
      <c r="G20" s="209"/>
      <c r="H20" s="209"/>
      <c r="I20" s="42"/>
    </row>
    <row r="21" spans="1:9" x14ac:dyDescent="0.25">
      <c r="A21" s="35"/>
      <c r="B21" s="209"/>
      <c r="C21" s="209"/>
      <c r="D21" s="174"/>
      <c r="E21" s="119"/>
      <c r="F21" s="209"/>
      <c r="G21" s="209"/>
      <c r="H21" s="209"/>
      <c r="I21" s="42"/>
    </row>
    <row r="22" spans="1:9" x14ac:dyDescent="0.25">
      <c r="A22" s="35"/>
      <c r="B22" s="209"/>
      <c r="C22" s="209"/>
      <c r="D22" s="174"/>
      <c r="E22" s="119"/>
      <c r="F22" s="209"/>
      <c r="G22" s="209"/>
      <c r="H22" s="209"/>
      <c r="I22" s="42"/>
    </row>
    <row r="23" spans="1:9" x14ac:dyDescent="0.25">
      <c r="A23" s="35"/>
      <c r="B23" s="209"/>
      <c r="C23" s="209"/>
      <c r="D23" s="174"/>
      <c r="E23" s="119"/>
      <c r="F23" s="209"/>
      <c r="G23" s="209"/>
      <c r="H23" s="209"/>
      <c r="I23" s="42"/>
    </row>
    <row r="24" spans="1:9" x14ac:dyDescent="0.25">
      <c r="A24" s="35"/>
      <c r="B24" s="209"/>
      <c r="C24" s="209"/>
      <c r="D24" s="174"/>
      <c r="E24" s="119"/>
      <c r="F24" s="209"/>
      <c r="G24" s="209"/>
      <c r="H24" s="209"/>
      <c r="I24" s="42"/>
    </row>
    <row r="25" spans="1:9" x14ac:dyDescent="0.25">
      <c r="A25" s="35"/>
      <c r="B25" s="209"/>
      <c r="C25" s="209"/>
      <c r="D25" s="174"/>
      <c r="E25" s="119"/>
      <c r="F25" s="209"/>
      <c r="G25" s="209"/>
      <c r="H25" s="209"/>
      <c r="I25" s="42"/>
    </row>
    <row r="26" spans="1:9" x14ac:dyDescent="0.25">
      <c r="A26" s="35"/>
      <c r="B26" s="209"/>
      <c r="C26" s="209"/>
      <c r="D26" s="174"/>
      <c r="E26" s="119"/>
      <c r="F26" s="209"/>
      <c r="G26" s="209"/>
      <c r="H26" s="209"/>
      <c r="I26" s="42"/>
    </row>
    <row r="27" spans="1:9" x14ac:dyDescent="0.25">
      <c r="A27" s="35"/>
      <c r="B27" s="209"/>
      <c r="C27" s="209"/>
      <c r="D27" s="174"/>
      <c r="E27" s="119"/>
      <c r="F27" s="209"/>
      <c r="G27" s="209"/>
      <c r="H27" s="209"/>
      <c r="I27" s="42"/>
    </row>
    <row r="28" spans="1:9" x14ac:dyDescent="0.25">
      <c r="A28" s="35"/>
      <c r="B28" s="209"/>
      <c r="C28" s="209"/>
      <c r="D28" s="174"/>
      <c r="E28" s="119"/>
      <c r="F28" s="209"/>
      <c r="G28" s="209"/>
      <c r="H28" s="209"/>
      <c r="I28" s="42"/>
    </row>
    <row r="29" spans="1:9" x14ac:dyDescent="0.25">
      <c r="A29" s="35"/>
      <c r="B29" s="209"/>
      <c r="C29" s="209"/>
      <c r="D29" s="174"/>
      <c r="E29" s="120"/>
      <c r="F29" s="210"/>
      <c r="G29" s="210"/>
      <c r="H29" s="210"/>
      <c r="I29" s="50"/>
    </row>
    <row r="30" spans="1:9" x14ac:dyDescent="0.25">
      <c r="A30" s="35"/>
      <c r="B30" s="209"/>
      <c r="C30" s="209"/>
      <c r="D30" s="174"/>
      <c r="F30" s="247" t="s">
        <v>88</v>
      </c>
      <c r="G30" s="235"/>
      <c r="H30" s="235"/>
      <c r="I30" s="179">
        <f>SUM(I6:I29)</f>
        <v>0</v>
      </c>
    </row>
    <row r="31" spans="1:9" x14ac:dyDescent="0.25">
      <c r="A31" s="35"/>
      <c r="B31" s="209"/>
      <c r="C31" s="209"/>
      <c r="D31" s="174"/>
      <c r="E31" s="248" t="s">
        <v>89</v>
      </c>
      <c r="F31" s="248"/>
      <c r="G31" s="248"/>
      <c r="H31" s="248"/>
      <c r="I31" s="248"/>
    </row>
    <row r="32" spans="1:9" x14ac:dyDescent="0.25">
      <c r="A32" s="35"/>
      <c r="B32" s="209"/>
      <c r="C32" s="209"/>
      <c r="D32" s="174"/>
      <c r="E32" s="198" t="s">
        <v>90</v>
      </c>
      <c r="F32" s="198"/>
      <c r="G32" s="198"/>
      <c r="H32" s="198"/>
      <c r="I32" s="198"/>
    </row>
    <row r="33" spans="1:9" x14ac:dyDescent="0.25">
      <c r="A33" s="35"/>
      <c r="B33" s="209"/>
      <c r="C33" s="209"/>
      <c r="D33" s="174"/>
      <c r="E33" s="243"/>
      <c r="F33" s="244"/>
      <c r="G33" s="244"/>
      <c r="H33" s="244"/>
      <c r="I33" s="244"/>
    </row>
    <row r="34" spans="1:9" x14ac:dyDescent="0.25">
      <c r="A34" s="116"/>
      <c r="B34" s="207"/>
      <c r="C34" s="207"/>
      <c r="D34" s="175"/>
      <c r="E34" s="219"/>
      <c r="F34" s="220"/>
      <c r="G34" s="220"/>
      <c r="H34" s="220"/>
      <c r="I34" s="220"/>
    </row>
    <row r="35" spans="1:9" x14ac:dyDescent="0.25">
      <c r="A35" s="122"/>
      <c r="B35" s="212" t="s">
        <v>87</v>
      </c>
      <c r="C35" s="212"/>
      <c r="D35" s="176">
        <f>SUM(D6:D34)</f>
        <v>0</v>
      </c>
      <c r="E35" s="245"/>
      <c r="F35" s="246"/>
      <c r="G35" s="246"/>
      <c r="H35" s="246"/>
      <c r="I35" s="246"/>
    </row>
    <row r="36" spans="1:9" ht="45" x14ac:dyDescent="0.25">
      <c r="A36" s="225" t="s">
        <v>91</v>
      </c>
      <c r="B36" s="226"/>
      <c r="C36" s="226"/>
      <c r="D36" s="226"/>
      <c r="E36" s="123" t="s">
        <v>96</v>
      </c>
      <c r="F36" s="123" t="s">
        <v>97</v>
      </c>
      <c r="G36" s="123" t="s">
        <v>98</v>
      </c>
      <c r="H36" s="226" t="s">
        <v>99</v>
      </c>
      <c r="I36" s="242"/>
    </row>
    <row r="37" spans="1:9" x14ac:dyDescent="0.25">
      <c r="A37" s="227" t="s">
        <v>92</v>
      </c>
      <c r="B37" s="228"/>
      <c r="C37" s="228"/>
      <c r="D37" s="228"/>
      <c r="E37" s="40">
        <f>Jan!H4</f>
        <v>0</v>
      </c>
      <c r="F37" s="40">
        <f>Jan!H34</f>
        <v>0</v>
      </c>
      <c r="G37" s="41">
        <f>Jan!I34</f>
        <v>0</v>
      </c>
      <c r="H37" s="252">
        <f t="shared" ref="H37:H47" si="0">SUM(E37+F37-G37)</f>
        <v>0</v>
      </c>
      <c r="I37" s="253"/>
    </row>
    <row r="38" spans="1:9" x14ac:dyDescent="0.25">
      <c r="A38" s="208" t="s">
        <v>93</v>
      </c>
      <c r="B38" s="209"/>
      <c r="C38" s="209"/>
      <c r="D38" s="209"/>
      <c r="E38" s="40">
        <f>Jan!J4</f>
        <v>0</v>
      </c>
      <c r="F38" s="40">
        <f>Jan!J34</f>
        <v>0</v>
      </c>
      <c r="G38" s="41">
        <f>Jan!K34</f>
        <v>0</v>
      </c>
      <c r="H38" s="252">
        <f t="shared" si="0"/>
        <v>0</v>
      </c>
      <c r="I38" s="253"/>
    </row>
    <row r="39" spans="1:9" x14ac:dyDescent="0.25">
      <c r="A39" s="208" t="s">
        <v>94</v>
      </c>
      <c r="B39" s="209"/>
      <c r="C39" s="209"/>
      <c r="D39" s="209"/>
      <c r="E39" s="40">
        <f>Jan!L4</f>
        <v>0</v>
      </c>
      <c r="F39" s="40">
        <f>Jan!L34</f>
        <v>0</v>
      </c>
      <c r="G39" s="41">
        <f>Jan!M34</f>
        <v>0</v>
      </c>
      <c r="H39" s="252">
        <f t="shared" si="0"/>
        <v>0</v>
      </c>
      <c r="I39" s="253"/>
    </row>
    <row r="40" spans="1:9" x14ac:dyDescent="0.25">
      <c r="A40" s="208" t="s">
        <v>67</v>
      </c>
      <c r="B40" s="209"/>
      <c r="C40" s="209"/>
      <c r="D40" s="209"/>
      <c r="E40" s="40">
        <f>Jan!N4</f>
        <v>0</v>
      </c>
      <c r="F40" s="40">
        <f>Jan!N34</f>
        <v>0</v>
      </c>
      <c r="G40" s="41">
        <f>Jan!O34</f>
        <v>0</v>
      </c>
      <c r="H40" s="252">
        <f t="shared" si="0"/>
        <v>0</v>
      </c>
      <c r="I40" s="253"/>
    </row>
    <row r="41" spans="1:9" x14ac:dyDescent="0.25">
      <c r="A41" s="208" t="s">
        <v>68</v>
      </c>
      <c r="B41" s="209"/>
      <c r="C41" s="209"/>
      <c r="D41" s="209"/>
      <c r="E41" s="40">
        <f>Jan!P4</f>
        <v>0</v>
      </c>
      <c r="F41" s="40">
        <f>Jan!P34</f>
        <v>0</v>
      </c>
      <c r="G41" s="41">
        <f>Jan!Q34</f>
        <v>0</v>
      </c>
      <c r="H41" s="252">
        <f t="shared" si="0"/>
        <v>0</v>
      </c>
      <c r="I41" s="253"/>
    </row>
    <row r="42" spans="1:9" x14ac:dyDescent="0.25">
      <c r="A42" s="208" t="s">
        <v>69</v>
      </c>
      <c r="B42" s="209"/>
      <c r="C42" s="209"/>
      <c r="D42" s="209"/>
      <c r="E42" s="40">
        <f>Jan!R4</f>
        <v>0</v>
      </c>
      <c r="F42" s="40">
        <f>Jan!R34</f>
        <v>0</v>
      </c>
      <c r="G42" s="41">
        <f>Jan!S34</f>
        <v>0</v>
      </c>
      <c r="H42" s="252">
        <f t="shared" si="0"/>
        <v>0</v>
      </c>
      <c r="I42" s="253"/>
    </row>
    <row r="43" spans="1:9" x14ac:dyDescent="0.25">
      <c r="A43" s="208" t="s">
        <v>73</v>
      </c>
      <c r="B43" s="209"/>
      <c r="C43" s="209"/>
      <c r="D43" s="209"/>
      <c r="E43" s="40">
        <f>Jan!T4</f>
        <v>0</v>
      </c>
      <c r="F43" s="40">
        <f>Jan!T34</f>
        <v>0</v>
      </c>
      <c r="G43" s="41">
        <f>Jan!U34</f>
        <v>0</v>
      </c>
      <c r="H43" s="252">
        <f t="shared" si="0"/>
        <v>0</v>
      </c>
      <c r="I43" s="253"/>
    </row>
    <row r="44" spans="1:9" x14ac:dyDescent="0.25">
      <c r="A44" s="208" t="s">
        <v>95</v>
      </c>
      <c r="B44" s="209"/>
      <c r="C44" s="209"/>
      <c r="D44" s="209"/>
      <c r="E44" s="40">
        <f>Jan!V4</f>
        <v>0</v>
      </c>
      <c r="F44" s="40">
        <f>Jan!V34</f>
        <v>0</v>
      </c>
      <c r="G44" s="41">
        <f>Jan!W34</f>
        <v>0</v>
      </c>
      <c r="H44" s="252">
        <f t="shared" si="0"/>
        <v>0</v>
      </c>
      <c r="I44" s="253"/>
    </row>
    <row r="45" spans="1:9" x14ac:dyDescent="0.25">
      <c r="A45" s="208" t="s">
        <v>76</v>
      </c>
      <c r="B45" s="209"/>
      <c r="C45" s="209"/>
      <c r="D45" s="209"/>
      <c r="E45" s="40">
        <f>Jan!X4</f>
        <v>0</v>
      </c>
      <c r="F45" s="40">
        <f>Jan!X34</f>
        <v>0</v>
      </c>
      <c r="G45" s="41">
        <f>Jan!Y34</f>
        <v>0</v>
      </c>
      <c r="H45" s="252">
        <f t="shared" si="0"/>
        <v>0</v>
      </c>
      <c r="I45" s="253"/>
    </row>
    <row r="46" spans="1:9" x14ac:dyDescent="0.25">
      <c r="A46" s="208" t="s">
        <v>77</v>
      </c>
      <c r="B46" s="209"/>
      <c r="C46" s="209"/>
      <c r="D46" s="209"/>
      <c r="E46" s="40">
        <f>Jan!Z4</f>
        <v>0</v>
      </c>
      <c r="F46" s="40">
        <f>Jan!Z34</f>
        <v>0</v>
      </c>
      <c r="G46" s="41">
        <f>Jan!AA34</f>
        <v>0</v>
      </c>
      <c r="H46" s="252">
        <f t="shared" si="0"/>
        <v>0</v>
      </c>
      <c r="I46" s="253"/>
    </row>
    <row r="47" spans="1:9" x14ac:dyDescent="0.25">
      <c r="A47" s="206" t="s">
        <v>71</v>
      </c>
      <c r="B47" s="207"/>
      <c r="C47" s="207"/>
      <c r="D47" s="207"/>
      <c r="E47" s="91">
        <f>Jan!AB4</f>
        <v>0</v>
      </c>
      <c r="F47" s="91">
        <f>Jan!AB34</f>
        <v>0</v>
      </c>
      <c r="G47" s="92">
        <f>Jan!AC34</f>
        <v>0</v>
      </c>
      <c r="H47" s="254">
        <f t="shared" si="0"/>
        <v>0</v>
      </c>
      <c r="I47" s="255"/>
    </row>
    <row r="48" spans="1:9" x14ac:dyDescent="0.25">
      <c r="A48" s="203" t="s">
        <v>100</v>
      </c>
      <c r="B48" s="204"/>
      <c r="C48" s="204"/>
      <c r="D48" s="204"/>
      <c r="E48" s="172">
        <f>SUM(E38:E47)</f>
        <v>0</v>
      </c>
      <c r="F48" s="172">
        <f>SUM(F38:F47)</f>
        <v>0</v>
      </c>
      <c r="G48" s="173">
        <f>SUM(G38:G47)</f>
        <v>0</v>
      </c>
      <c r="H48" s="250">
        <f>SUM(H38:I47)</f>
        <v>0</v>
      </c>
      <c r="I48" s="251"/>
    </row>
    <row r="49" spans="1:9" ht="30.75" customHeight="1" x14ac:dyDescent="0.25">
      <c r="A49" s="205" t="s">
        <v>101</v>
      </c>
      <c r="B49" s="205"/>
      <c r="C49" s="205"/>
      <c r="D49" s="205"/>
      <c r="E49" s="205"/>
      <c r="F49" s="205" t="s">
        <v>102</v>
      </c>
      <c r="G49" s="205"/>
      <c r="H49" s="205"/>
      <c r="I49" s="205"/>
    </row>
    <row r="50" spans="1:9" x14ac:dyDescent="0.25">
      <c r="A50" t="s">
        <v>103</v>
      </c>
      <c r="D50" s="198" t="s">
        <v>104</v>
      </c>
      <c r="E50" s="198"/>
      <c r="F50" s="198"/>
      <c r="G50" s="198"/>
      <c r="H50" s="198"/>
    </row>
  </sheetData>
  <mergeCells count="96">
    <mergeCell ref="B5:C5"/>
    <mergeCell ref="F5:H5"/>
    <mergeCell ref="A1:F1"/>
    <mergeCell ref="G1:I1"/>
    <mergeCell ref="A2:I2"/>
    <mergeCell ref="A3:F3"/>
    <mergeCell ref="G3:I3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E31:I31"/>
    <mergeCell ref="B32:C32"/>
    <mergeCell ref="E32:I32"/>
    <mergeCell ref="B33:C33"/>
    <mergeCell ref="E33:I33"/>
    <mergeCell ref="B34:C34"/>
    <mergeCell ref="E34:I34"/>
    <mergeCell ref="B35:C35"/>
    <mergeCell ref="E35:I35"/>
    <mergeCell ref="A36:D36"/>
    <mergeCell ref="H36:I36"/>
    <mergeCell ref="A37:D37"/>
    <mergeCell ref="H37:I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D46"/>
    <mergeCell ref="H46:I46"/>
    <mergeCell ref="A47:D47"/>
    <mergeCell ref="H47:I47"/>
    <mergeCell ref="A48:D48"/>
    <mergeCell ref="H48:I48"/>
    <mergeCell ref="A49:E49"/>
    <mergeCell ref="F49:I49"/>
    <mergeCell ref="D50:H5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9"/>
  <sheetViews>
    <sheetView topLeftCell="L1" zoomScale="90" zoomScaleNormal="90" zoomScalePageLayoutView="90" workbookViewId="0">
      <selection activeCell="AE1" sqref="AE1"/>
    </sheetView>
  </sheetViews>
  <sheetFormatPr defaultColWidth="8.85546875" defaultRowHeight="15" x14ac:dyDescent="0.25"/>
  <cols>
    <col min="2" max="2" width="4.5703125" customWidth="1"/>
    <col min="3" max="3" width="25.5703125" customWidth="1"/>
    <col min="4" max="5" width="12.5703125" customWidth="1"/>
    <col min="6" max="6" width="4.5703125" customWidth="1"/>
    <col min="7" max="29" width="12.5703125" customWidth="1"/>
  </cols>
  <sheetData>
    <row r="1" spans="1:29" ht="20.100000000000001" customHeight="1" x14ac:dyDescent="0.35">
      <c r="A1" s="234" t="s">
        <v>108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20.100000000000001" customHeight="1" x14ac:dyDescent="0.25">
      <c r="A2" s="187" t="s">
        <v>0</v>
      </c>
      <c r="B2" s="187"/>
      <c r="C2" s="188" t="s">
        <v>1</v>
      </c>
      <c r="D2" s="189"/>
      <c r="E2" s="188"/>
      <c r="F2" s="190"/>
      <c r="G2" s="189"/>
      <c r="H2" s="188" t="s">
        <v>5</v>
      </c>
      <c r="I2" s="189"/>
      <c r="J2" s="188" t="s">
        <v>65</v>
      </c>
      <c r="K2" s="189"/>
      <c r="L2" s="188" t="s">
        <v>66</v>
      </c>
      <c r="M2" s="189"/>
      <c r="N2" s="188" t="s">
        <v>67</v>
      </c>
      <c r="O2" s="189"/>
      <c r="P2" s="188" t="s">
        <v>68</v>
      </c>
      <c r="Q2" s="189"/>
      <c r="R2" s="187" t="s">
        <v>69</v>
      </c>
      <c r="S2" s="187"/>
      <c r="T2" s="187" t="s">
        <v>70</v>
      </c>
      <c r="U2" s="187"/>
      <c r="V2" s="187" t="s">
        <v>75</v>
      </c>
      <c r="W2" s="187"/>
      <c r="X2" s="187" t="s">
        <v>76</v>
      </c>
      <c r="Y2" s="187"/>
      <c r="Z2" s="187" t="s">
        <v>77</v>
      </c>
      <c r="AA2" s="187"/>
      <c r="AB2" s="187" t="s">
        <v>71</v>
      </c>
      <c r="AC2" s="187"/>
    </row>
    <row r="3" spans="1:29" ht="36" customHeight="1" x14ac:dyDescent="0.25">
      <c r="A3" s="187">
        <v>2015</v>
      </c>
      <c r="B3" s="187"/>
      <c r="C3" s="3" t="s">
        <v>6</v>
      </c>
      <c r="D3" s="3" t="s">
        <v>18</v>
      </c>
      <c r="E3" s="3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88" t="s">
        <v>9</v>
      </c>
      <c r="S3" s="88" t="s">
        <v>10</v>
      </c>
      <c r="T3" s="88" t="s">
        <v>9</v>
      </c>
      <c r="U3" s="88" t="s">
        <v>10</v>
      </c>
      <c r="V3" s="88" t="s">
        <v>9</v>
      </c>
      <c r="W3" s="88" t="s">
        <v>10</v>
      </c>
      <c r="X3" s="88" t="s">
        <v>9</v>
      </c>
      <c r="Y3" s="88" t="s">
        <v>10</v>
      </c>
      <c r="Z3" s="88" t="s">
        <v>9</v>
      </c>
      <c r="AA3" s="88" t="s">
        <v>10</v>
      </c>
      <c r="AB3" s="88" t="s">
        <v>9</v>
      </c>
      <c r="AC3" s="88" t="s">
        <v>10</v>
      </c>
    </row>
    <row r="4" spans="1:29" x14ac:dyDescent="0.25">
      <c r="A4" s="1" t="s">
        <v>11</v>
      </c>
      <c r="B4" s="1" t="s">
        <v>12</v>
      </c>
      <c r="C4" s="1" t="s">
        <v>13</v>
      </c>
      <c r="D4" s="1"/>
      <c r="E4" s="1"/>
      <c r="F4" s="1"/>
      <c r="G4" s="1"/>
      <c r="H4" s="8">
        <f>Jan!H37</f>
        <v>0</v>
      </c>
      <c r="I4" s="10"/>
      <c r="J4" s="8">
        <f>Jan!J37</f>
        <v>0</v>
      </c>
      <c r="K4" s="10"/>
      <c r="L4" s="8">
        <f>Jan!L37</f>
        <v>0</v>
      </c>
      <c r="M4" s="10"/>
      <c r="N4" s="8">
        <f>Jan!N37</f>
        <v>0</v>
      </c>
      <c r="O4" s="10"/>
      <c r="P4" s="23">
        <f>Jan!P37</f>
        <v>0</v>
      </c>
      <c r="Q4" s="24"/>
      <c r="R4" s="32">
        <f>Jan!R37</f>
        <v>0</v>
      </c>
      <c r="S4" s="33"/>
      <c r="T4" s="32">
        <f>Jan!T37</f>
        <v>0</v>
      </c>
      <c r="U4" s="33"/>
      <c r="V4" s="32">
        <f>Jan!V37</f>
        <v>0</v>
      </c>
      <c r="W4" s="34"/>
      <c r="X4" s="32">
        <f>Jan!X37</f>
        <v>0</v>
      </c>
      <c r="Y4" s="33"/>
      <c r="Z4" s="32">
        <f>Jan!Z37</f>
        <v>0</v>
      </c>
      <c r="AA4" s="33"/>
      <c r="AB4" s="32">
        <f>Jan!AB37</f>
        <v>0</v>
      </c>
      <c r="AC4" s="34"/>
    </row>
    <row r="5" spans="1:29" x14ac:dyDescent="0.25">
      <c r="A5" s="81"/>
      <c r="B5" s="82"/>
      <c r="C5" s="83"/>
      <c r="D5" s="83"/>
      <c r="E5" s="83"/>
      <c r="F5" s="83"/>
      <c r="G5" s="83"/>
      <c r="H5" s="84"/>
      <c r="I5" s="85"/>
      <c r="J5" s="84"/>
      <c r="K5" s="85"/>
      <c r="L5" s="86"/>
      <c r="M5" s="87"/>
      <c r="N5" s="86"/>
      <c r="O5" s="87"/>
      <c r="P5" s="96"/>
      <c r="Q5" s="97"/>
      <c r="R5" s="40"/>
      <c r="S5" s="41"/>
      <c r="T5" s="40"/>
      <c r="U5" s="41"/>
      <c r="V5" s="40"/>
      <c r="W5" s="42"/>
      <c r="X5" s="40"/>
      <c r="Y5" s="41"/>
      <c r="Z5" s="40"/>
      <c r="AA5" s="41"/>
      <c r="AB5" s="40"/>
      <c r="AC5" s="42"/>
    </row>
    <row r="6" spans="1:29" x14ac:dyDescent="0.25">
      <c r="A6" s="35"/>
      <c r="B6" s="36"/>
      <c r="C6" s="37"/>
      <c r="D6" s="37"/>
      <c r="E6" s="37"/>
      <c r="F6" s="37"/>
      <c r="G6" s="37"/>
      <c r="H6" s="63"/>
      <c r="I6" s="64"/>
      <c r="J6" s="63"/>
      <c r="K6" s="64"/>
      <c r="L6" s="65"/>
      <c r="M6" s="66"/>
      <c r="N6" s="65"/>
      <c r="O6" s="66"/>
      <c r="P6" s="54"/>
      <c r="Q6" s="94"/>
      <c r="R6" s="40"/>
      <c r="S6" s="41"/>
      <c r="T6" s="40"/>
      <c r="U6" s="41"/>
      <c r="V6" s="40"/>
      <c r="W6" s="42"/>
      <c r="X6" s="40"/>
      <c r="Y6" s="41"/>
      <c r="Z6" s="40"/>
      <c r="AA6" s="41"/>
      <c r="AB6" s="40"/>
      <c r="AC6" s="42"/>
    </row>
    <row r="7" spans="1:29" x14ac:dyDescent="0.25">
      <c r="A7" s="35"/>
      <c r="B7" s="36"/>
      <c r="C7" s="37"/>
      <c r="D7" s="37"/>
      <c r="E7" s="37"/>
      <c r="F7" s="37"/>
      <c r="G7" s="37"/>
      <c r="H7" s="63"/>
      <c r="I7" s="64"/>
      <c r="J7" s="63"/>
      <c r="K7" s="64"/>
      <c r="L7" s="65"/>
      <c r="M7" s="66"/>
      <c r="N7" s="65"/>
      <c r="O7" s="66"/>
      <c r="P7" s="54"/>
      <c r="Q7" s="94"/>
      <c r="R7" s="40"/>
      <c r="S7" s="41"/>
      <c r="T7" s="40"/>
      <c r="U7" s="41"/>
      <c r="V7" s="40"/>
      <c r="W7" s="42"/>
      <c r="X7" s="40"/>
      <c r="Y7" s="41"/>
      <c r="Z7" s="40"/>
      <c r="AA7" s="41"/>
      <c r="AB7" s="40"/>
      <c r="AC7" s="42"/>
    </row>
    <row r="8" spans="1:29" x14ac:dyDescent="0.25">
      <c r="A8" s="35"/>
      <c r="B8" s="36"/>
      <c r="C8" s="37"/>
      <c r="D8" s="37"/>
      <c r="E8" s="37"/>
      <c r="F8" s="37"/>
      <c r="G8" s="37"/>
      <c r="H8" s="63"/>
      <c r="I8" s="64"/>
      <c r="J8" s="63"/>
      <c r="K8" s="64"/>
      <c r="L8" s="65"/>
      <c r="M8" s="66"/>
      <c r="N8" s="65"/>
      <c r="O8" s="66"/>
      <c r="P8" s="54"/>
      <c r="Q8" s="94"/>
      <c r="R8" s="40"/>
      <c r="S8" s="41"/>
      <c r="T8" s="40"/>
      <c r="U8" s="41"/>
      <c r="V8" s="40"/>
      <c r="W8" s="42"/>
      <c r="X8" s="40"/>
      <c r="Y8" s="41"/>
      <c r="Z8" s="40"/>
      <c r="AA8" s="41"/>
      <c r="AB8" s="40"/>
      <c r="AC8" s="42"/>
    </row>
    <row r="9" spans="1:29" x14ac:dyDescent="0.25">
      <c r="A9" s="35"/>
      <c r="B9" s="36"/>
      <c r="C9" s="37"/>
      <c r="D9" s="37"/>
      <c r="E9" s="37"/>
      <c r="F9" s="37"/>
      <c r="G9" s="37"/>
      <c r="H9" s="63"/>
      <c r="I9" s="64"/>
      <c r="J9" s="63"/>
      <c r="K9" s="64"/>
      <c r="L9" s="65"/>
      <c r="M9" s="66"/>
      <c r="N9" s="65"/>
      <c r="O9" s="66"/>
      <c r="P9" s="54"/>
      <c r="Q9" s="94"/>
      <c r="R9" s="40"/>
      <c r="S9" s="41"/>
      <c r="T9" s="40"/>
      <c r="U9" s="41"/>
      <c r="V9" s="40"/>
      <c r="W9" s="42"/>
      <c r="X9" s="40"/>
      <c r="Y9" s="41"/>
      <c r="Z9" s="40"/>
      <c r="AA9" s="41"/>
      <c r="AB9" s="40"/>
      <c r="AC9" s="42"/>
    </row>
    <row r="10" spans="1:29" x14ac:dyDescent="0.25">
      <c r="A10" s="35"/>
      <c r="B10" s="36"/>
      <c r="C10" s="37"/>
      <c r="D10" s="37"/>
      <c r="E10" s="37"/>
      <c r="F10" s="37"/>
      <c r="G10" s="37"/>
      <c r="H10" s="63"/>
      <c r="I10" s="64"/>
      <c r="J10" s="63"/>
      <c r="K10" s="64"/>
      <c r="L10" s="65"/>
      <c r="M10" s="66"/>
      <c r="N10" s="65"/>
      <c r="O10" s="66"/>
      <c r="P10" s="54"/>
      <c r="Q10" s="94"/>
      <c r="R10" s="40"/>
      <c r="S10" s="41"/>
      <c r="T10" s="40"/>
      <c r="U10" s="41"/>
      <c r="V10" s="40"/>
      <c r="W10" s="42"/>
      <c r="X10" s="40"/>
      <c r="Y10" s="41"/>
      <c r="Z10" s="40"/>
      <c r="AA10" s="41"/>
      <c r="AB10" s="40"/>
      <c r="AC10" s="42"/>
    </row>
    <row r="11" spans="1:29" x14ac:dyDescent="0.25">
      <c r="A11" s="35"/>
      <c r="B11" s="36"/>
      <c r="C11" s="37"/>
      <c r="D11" s="37"/>
      <c r="E11" s="37"/>
      <c r="F11" s="37"/>
      <c r="G11" s="37"/>
      <c r="H11" s="63"/>
      <c r="I11" s="64"/>
      <c r="J11" s="63"/>
      <c r="K11" s="64"/>
      <c r="L11" s="65"/>
      <c r="M11" s="66"/>
      <c r="N11" s="65"/>
      <c r="O11" s="66"/>
      <c r="P11" s="54"/>
      <c r="Q11" s="94"/>
      <c r="R11" s="40"/>
      <c r="S11" s="41"/>
      <c r="T11" s="40"/>
      <c r="U11" s="41"/>
      <c r="V11" s="40"/>
      <c r="W11" s="42"/>
      <c r="X11" s="40"/>
      <c r="Y11" s="41"/>
      <c r="Z11" s="40"/>
      <c r="AA11" s="41"/>
      <c r="AB11" s="40"/>
      <c r="AC11" s="42"/>
    </row>
    <row r="12" spans="1:29" x14ac:dyDescent="0.25">
      <c r="A12" s="35"/>
      <c r="B12" s="36"/>
      <c r="C12" s="37"/>
      <c r="D12" s="37"/>
      <c r="E12" s="37"/>
      <c r="F12" s="37"/>
      <c r="G12" s="37"/>
      <c r="H12" s="63"/>
      <c r="I12" s="64"/>
      <c r="J12" s="63"/>
      <c r="K12" s="64"/>
      <c r="L12" s="65"/>
      <c r="M12" s="66"/>
      <c r="N12" s="65"/>
      <c r="O12" s="66"/>
      <c r="P12" s="54"/>
      <c r="Q12" s="94"/>
      <c r="R12" s="40"/>
      <c r="S12" s="41"/>
      <c r="T12" s="40"/>
      <c r="U12" s="41"/>
      <c r="V12" s="40"/>
      <c r="W12" s="42"/>
      <c r="X12" s="40"/>
      <c r="Y12" s="41"/>
      <c r="Z12" s="40"/>
      <c r="AA12" s="41"/>
      <c r="AB12" s="40"/>
      <c r="AC12" s="42"/>
    </row>
    <row r="13" spans="1:29" x14ac:dyDescent="0.25">
      <c r="A13" s="35"/>
      <c r="B13" s="36"/>
      <c r="C13" s="37"/>
      <c r="D13" s="37"/>
      <c r="E13" s="37"/>
      <c r="F13" s="37"/>
      <c r="G13" s="37"/>
      <c r="H13" s="63"/>
      <c r="I13" s="64"/>
      <c r="J13" s="63"/>
      <c r="K13" s="64"/>
      <c r="L13" s="65"/>
      <c r="M13" s="66"/>
      <c r="N13" s="65"/>
      <c r="O13" s="66"/>
      <c r="P13" s="54"/>
      <c r="Q13" s="94"/>
      <c r="R13" s="40"/>
      <c r="S13" s="41"/>
      <c r="T13" s="40"/>
      <c r="U13" s="41"/>
      <c r="V13" s="40"/>
      <c r="W13" s="42"/>
      <c r="X13" s="40"/>
      <c r="Y13" s="41"/>
      <c r="Z13" s="40"/>
      <c r="AA13" s="41"/>
      <c r="AB13" s="40"/>
      <c r="AC13" s="42"/>
    </row>
    <row r="14" spans="1:29" x14ac:dyDescent="0.25">
      <c r="A14" s="35"/>
      <c r="B14" s="36"/>
      <c r="C14" s="37"/>
      <c r="D14" s="37"/>
      <c r="E14" s="37"/>
      <c r="F14" s="37"/>
      <c r="G14" s="37"/>
      <c r="H14" s="63"/>
      <c r="I14" s="64"/>
      <c r="J14" s="63"/>
      <c r="K14" s="64"/>
      <c r="L14" s="65"/>
      <c r="M14" s="66"/>
      <c r="N14" s="65"/>
      <c r="O14" s="66"/>
      <c r="P14" s="54"/>
      <c r="Q14" s="94"/>
      <c r="R14" s="40"/>
      <c r="S14" s="41"/>
      <c r="T14" s="40"/>
      <c r="U14" s="41"/>
      <c r="V14" s="40"/>
      <c r="W14" s="42"/>
      <c r="X14" s="40"/>
      <c r="Y14" s="41"/>
      <c r="Z14" s="40"/>
      <c r="AA14" s="41"/>
      <c r="AB14" s="40"/>
      <c r="AC14" s="42"/>
    </row>
    <row r="15" spans="1:29" x14ac:dyDescent="0.25">
      <c r="A15" s="35"/>
      <c r="B15" s="36"/>
      <c r="C15" s="37"/>
      <c r="D15" s="37"/>
      <c r="E15" s="37"/>
      <c r="F15" s="37"/>
      <c r="G15" s="37"/>
      <c r="H15" s="63"/>
      <c r="I15" s="64"/>
      <c r="J15" s="63"/>
      <c r="K15" s="64"/>
      <c r="L15" s="65"/>
      <c r="M15" s="66"/>
      <c r="N15" s="65"/>
      <c r="O15" s="66"/>
      <c r="P15" s="54"/>
      <c r="Q15" s="94"/>
      <c r="R15" s="40"/>
      <c r="S15" s="41"/>
      <c r="T15" s="40"/>
      <c r="U15" s="41"/>
      <c r="V15" s="40"/>
      <c r="W15" s="42"/>
      <c r="X15" s="40"/>
      <c r="Y15" s="41"/>
      <c r="Z15" s="40"/>
      <c r="AA15" s="41"/>
      <c r="AB15" s="40"/>
      <c r="AC15" s="42"/>
    </row>
    <row r="16" spans="1:29" x14ac:dyDescent="0.25">
      <c r="A16" s="35"/>
      <c r="B16" s="36"/>
      <c r="C16" s="37"/>
      <c r="D16" s="37"/>
      <c r="E16" s="37"/>
      <c r="F16" s="37"/>
      <c r="G16" s="37"/>
      <c r="H16" s="63"/>
      <c r="I16" s="64"/>
      <c r="J16" s="63"/>
      <c r="K16" s="64"/>
      <c r="L16" s="65"/>
      <c r="M16" s="66"/>
      <c r="N16" s="65"/>
      <c r="O16" s="66"/>
      <c r="P16" s="54"/>
      <c r="Q16" s="94"/>
      <c r="R16" s="40"/>
      <c r="S16" s="41"/>
      <c r="T16" s="40"/>
      <c r="U16" s="41"/>
      <c r="V16" s="40"/>
      <c r="W16" s="42"/>
      <c r="X16" s="40"/>
      <c r="Y16" s="41"/>
      <c r="Z16" s="40"/>
      <c r="AA16" s="41"/>
      <c r="AB16" s="40"/>
      <c r="AC16" s="42"/>
    </row>
    <row r="17" spans="1:29" x14ac:dyDescent="0.25">
      <c r="A17" s="35"/>
      <c r="B17" s="36"/>
      <c r="C17" s="37"/>
      <c r="D17" s="37"/>
      <c r="E17" s="37"/>
      <c r="F17" s="37"/>
      <c r="G17" s="37"/>
      <c r="H17" s="63"/>
      <c r="I17" s="64"/>
      <c r="J17" s="63"/>
      <c r="K17" s="64"/>
      <c r="L17" s="65"/>
      <c r="M17" s="66"/>
      <c r="N17" s="65"/>
      <c r="O17" s="66"/>
      <c r="P17" s="54"/>
      <c r="Q17" s="94"/>
      <c r="R17" s="40"/>
      <c r="S17" s="41"/>
      <c r="T17" s="40"/>
      <c r="U17" s="41"/>
      <c r="V17" s="40"/>
      <c r="W17" s="42"/>
      <c r="X17" s="40"/>
      <c r="Y17" s="41"/>
      <c r="Z17" s="40"/>
      <c r="AA17" s="41"/>
      <c r="AB17" s="40"/>
      <c r="AC17" s="42"/>
    </row>
    <row r="18" spans="1:29" x14ac:dyDescent="0.25">
      <c r="A18" s="35"/>
      <c r="B18" s="36"/>
      <c r="C18" s="37"/>
      <c r="D18" s="37"/>
      <c r="E18" s="37"/>
      <c r="F18" s="37"/>
      <c r="G18" s="37"/>
      <c r="H18" s="63"/>
      <c r="I18" s="64"/>
      <c r="J18" s="63"/>
      <c r="K18" s="64"/>
      <c r="L18" s="65"/>
      <c r="M18" s="66"/>
      <c r="N18" s="65"/>
      <c r="O18" s="66"/>
      <c r="P18" s="54"/>
      <c r="Q18" s="94"/>
      <c r="R18" s="40"/>
      <c r="S18" s="41"/>
      <c r="T18" s="40"/>
      <c r="U18" s="41"/>
      <c r="V18" s="40"/>
      <c r="W18" s="42"/>
      <c r="X18" s="40"/>
      <c r="Y18" s="41"/>
      <c r="Z18" s="40"/>
      <c r="AA18" s="41"/>
      <c r="AB18" s="40"/>
      <c r="AC18" s="42"/>
    </row>
    <row r="19" spans="1:29" x14ac:dyDescent="0.25">
      <c r="A19" s="35"/>
      <c r="B19" s="36"/>
      <c r="C19" s="37"/>
      <c r="D19" s="37"/>
      <c r="E19" s="37"/>
      <c r="F19" s="37"/>
      <c r="G19" s="37"/>
      <c r="H19" s="63"/>
      <c r="I19" s="64"/>
      <c r="J19" s="63"/>
      <c r="K19" s="64"/>
      <c r="L19" s="65"/>
      <c r="M19" s="66"/>
      <c r="N19" s="65"/>
      <c r="O19" s="66"/>
      <c r="P19" s="54"/>
      <c r="Q19" s="94"/>
      <c r="R19" s="40"/>
      <c r="S19" s="41"/>
      <c r="T19" s="40"/>
      <c r="U19" s="41"/>
      <c r="V19" s="40"/>
      <c r="W19" s="42"/>
      <c r="X19" s="40"/>
      <c r="Y19" s="41"/>
      <c r="Z19" s="40"/>
      <c r="AA19" s="41"/>
      <c r="AB19" s="40"/>
      <c r="AC19" s="42"/>
    </row>
    <row r="20" spans="1:29" x14ac:dyDescent="0.25">
      <c r="A20" s="35"/>
      <c r="B20" s="36"/>
      <c r="C20" s="37"/>
      <c r="D20" s="37"/>
      <c r="E20" s="37"/>
      <c r="F20" s="37"/>
      <c r="G20" s="37"/>
      <c r="H20" s="63"/>
      <c r="I20" s="64"/>
      <c r="J20" s="63"/>
      <c r="K20" s="64"/>
      <c r="L20" s="65"/>
      <c r="M20" s="66"/>
      <c r="N20" s="65"/>
      <c r="O20" s="66"/>
      <c r="P20" s="54"/>
      <c r="Q20" s="94"/>
      <c r="R20" s="40"/>
      <c r="S20" s="41"/>
      <c r="T20" s="40"/>
      <c r="U20" s="41"/>
      <c r="V20" s="40"/>
      <c r="W20" s="42"/>
      <c r="X20" s="40"/>
      <c r="Y20" s="41"/>
      <c r="Z20" s="40"/>
      <c r="AA20" s="41"/>
      <c r="AB20" s="40"/>
      <c r="AC20" s="42"/>
    </row>
    <row r="21" spans="1:29" x14ac:dyDescent="0.25">
      <c r="A21" s="35"/>
      <c r="B21" s="36"/>
      <c r="C21" s="37"/>
      <c r="D21" s="37"/>
      <c r="E21" s="37"/>
      <c r="F21" s="37"/>
      <c r="G21" s="37"/>
      <c r="H21" s="63"/>
      <c r="I21" s="64"/>
      <c r="J21" s="63"/>
      <c r="K21" s="64"/>
      <c r="L21" s="65"/>
      <c r="M21" s="66"/>
      <c r="N21" s="65"/>
      <c r="O21" s="66"/>
      <c r="P21" s="54"/>
      <c r="Q21" s="94"/>
      <c r="R21" s="40"/>
      <c r="S21" s="41"/>
      <c r="T21" s="40"/>
      <c r="U21" s="41"/>
      <c r="V21" s="40"/>
      <c r="W21" s="42"/>
      <c r="X21" s="40"/>
      <c r="Y21" s="41"/>
      <c r="Z21" s="40"/>
      <c r="AA21" s="41"/>
      <c r="AB21" s="40"/>
      <c r="AC21" s="42"/>
    </row>
    <row r="22" spans="1:29" x14ac:dyDescent="0.25">
      <c r="A22" s="35"/>
      <c r="B22" s="36"/>
      <c r="C22" s="37"/>
      <c r="D22" s="37"/>
      <c r="E22" s="37"/>
      <c r="F22" s="37"/>
      <c r="G22" s="37"/>
      <c r="H22" s="63"/>
      <c r="I22" s="64"/>
      <c r="J22" s="63"/>
      <c r="K22" s="64"/>
      <c r="L22" s="65"/>
      <c r="M22" s="66"/>
      <c r="N22" s="65"/>
      <c r="O22" s="66"/>
      <c r="P22" s="54"/>
      <c r="Q22" s="94"/>
      <c r="R22" s="40"/>
      <c r="S22" s="41"/>
      <c r="T22" s="40"/>
      <c r="U22" s="41"/>
      <c r="V22" s="40"/>
      <c r="W22" s="42"/>
      <c r="X22" s="40"/>
      <c r="Y22" s="41"/>
      <c r="Z22" s="40"/>
      <c r="AA22" s="41"/>
      <c r="AB22" s="40"/>
      <c r="AC22" s="42"/>
    </row>
    <row r="23" spans="1:29" x14ac:dyDescent="0.25">
      <c r="A23" s="35"/>
      <c r="B23" s="36"/>
      <c r="C23" s="37"/>
      <c r="D23" s="37"/>
      <c r="E23" s="37"/>
      <c r="F23" s="37"/>
      <c r="G23" s="37"/>
      <c r="H23" s="63"/>
      <c r="I23" s="64"/>
      <c r="J23" s="63"/>
      <c r="K23" s="64"/>
      <c r="L23" s="65"/>
      <c r="M23" s="66"/>
      <c r="N23" s="65"/>
      <c r="O23" s="66"/>
      <c r="P23" s="54"/>
      <c r="Q23" s="94"/>
      <c r="R23" s="40"/>
      <c r="S23" s="41"/>
      <c r="T23" s="40"/>
      <c r="U23" s="41"/>
      <c r="V23" s="40"/>
      <c r="W23" s="42"/>
      <c r="X23" s="40"/>
      <c r="Y23" s="41"/>
      <c r="Z23" s="40"/>
      <c r="AA23" s="41"/>
      <c r="AB23" s="40"/>
      <c r="AC23" s="42"/>
    </row>
    <row r="24" spans="1:29" x14ac:dyDescent="0.25">
      <c r="A24" s="35"/>
      <c r="B24" s="36"/>
      <c r="C24" s="37"/>
      <c r="D24" s="37"/>
      <c r="E24" s="37"/>
      <c r="F24" s="37"/>
      <c r="G24" s="37"/>
      <c r="H24" s="63"/>
      <c r="I24" s="64"/>
      <c r="J24" s="63"/>
      <c r="K24" s="64"/>
      <c r="L24" s="65"/>
      <c r="M24" s="66"/>
      <c r="N24" s="65"/>
      <c r="O24" s="66"/>
      <c r="P24" s="54"/>
      <c r="Q24" s="94"/>
      <c r="R24" s="40"/>
      <c r="S24" s="41"/>
      <c r="T24" s="40"/>
      <c r="U24" s="41"/>
      <c r="V24" s="40"/>
      <c r="W24" s="42"/>
      <c r="X24" s="40"/>
      <c r="Y24" s="41"/>
      <c r="Z24" s="40"/>
      <c r="AA24" s="41"/>
      <c r="AB24" s="40"/>
      <c r="AC24" s="42"/>
    </row>
    <row r="25" spans="1:29" x14ac:dyDescent="0.25">
      <c r="A25" s="35"/>
      <c r="B25" s="36"/>
      <c r="C25" s="37"/>
      <c r="D25" s="37"/>
      <c r="E25" s="37"/>
      <c r="F25" s="37"/>
      <c r="G25" s="37"/>
      <c r="H25" s="63"/>
      <c r="I25" s="64"/>
      <c r="J25" s="63"/>
      <c r="K25" s="64"/>
      <c r="L25" s="65"/>
      <c r="M25" s="66"/>
      <c r="N25" s="65"/>
      <c r="O25" s="66"/>
      <c r="P25" s="54"/>
      <c r="Q25" s="94"/>
      <c r="R25" s="40"/>
      <c r="S25" s="41"/>
      <c r="T25" s="40"/>
      <c r="U25" s="41"/>
      <c r="V25" s="40"/>
      <c r="W25" s="42"/>
      <c r="X25" s="40"/>
      <c r="Y25" s="41"/>
      <c r="Z25" s="40"/>
      <c r="AA25" s="41"/>
      <c r="AB25" s="40"/>
      <c r="AC25" s="42"/>
    </row>
    <row r="26" spans="1:29" x14ac:dyDescent="0.25">
      <c r="A26" s="35"/>
      <c r="B26" s="36"/>
      <c r="C26" s="37"/>
      <c r="D26" s="37"/>
      <c r="E26" s="37"/>
      <c r="F26" s="37"/>
      <c r="G26" s="37"/>
      <c r="H26" s="63"/>
      <c r="I26" s="64"/>
      <c r="J26" s="63"/>
      <c r="K26" s="64"/>
      <c r="L26" s="65"/>
      <c r="M26" s="66"/>
      <c r="N26" s="65"/>
      <c r="O26" s="66"/>
      <c r="P26" s="54"/>
      <c r="Q26" s="94"/>
      <c r="R26" s="40"/>
      <c r="S26" s="41"/>
      <c r="T26" s="40"/>
      <c r="U26" s="41"/>
      <c r="V26" s="40"/>
      <c r="W26" s="42"/>
      <c r="X26" s="40"/>
      <c r="Y26" s="41"/>
      <c r="Z26" s="40"/>
      <c r="AA26" s="41"/>
      <c r="AB26" s="40"/>
      <c r="AC26" s="42"/>
    </row>
    <row r="27" spans="1:29" x14ac:dyDescent="0.25">
      <c r="A27" s="35"/>
      <c r="B27" s="36"/>
      <c r="C27" s="37"/>
      <c r="D27" s="37"/>
      <c r="E27" s="37"/>
      <c r="F27" s="37"/>
      <c r="G27" s="37"/>
      <c r="H27" s="63"/>
      <c r="I27" s="64"/>
      <c r="J27" s="63"/>
      <c r="K27" s="64"/>
      <c r="L27" s="65"/>
      <c r="M27" s="66"/>
      <c r="N27" s="65"/>
      <c r="O27" s="66"/>
      <c r="P27" s="54"/>
      <c r="Q27" s="94"/>
      <c r="R27" s="40"/>
      <c r="S27" s="41"/>
      <c r="T27" s="40"/>
      <c r="U27" s="41"/>
      <c r="V27" s="40"/>
      <c r="W27" s="42"/>
      <c r="X27" s="40"/>
      <c r="Y27" s="41"/>
      <c r="Z27" s="40"/>
      <c r="AA27" s="41"/>
      <c r="AB27" s="40"/>
      <c r="AC27" s="42"/>
    </row>
    <row r="28" spans="1:29" x14ac:dyDescent="0.25">
      <c r="A28" s="35"/>
      <c r="B28" s="36"/>
      <c r="C28" s="37"/>
      <c r="D28" s="37"/>
      <c r="E28" s="37"/>
      <c r="F28" s="37"/>
      <c r="G28" s="37"/>
      <c r="H28" s="63"/>
      <c r="I28" s="64"/>
      <c r="J28" s="63"/>
      <c r="K28" s="64"/>
      <c r="L28" s="65"/>
      <c r="M28" s="66"/>
      <c r="N28" s="65"/>
      <c r="O28" s="66"/>
      <c r="P28" s="54"/>
      <c r="Q28" s="94"/>
      <c r="R28" s="40"/>
      <c r="S28" s="41"/>
      <c r="T28" s="40"/>
      <c r="U28" s="41"/>
      <c r="V28" s="40"/>
      <c r="W28" s="42"/>
      <c r="X28" s="40"/>
      <c r="Y28" s="41"/>
      <c r="Z28" s="40"/>
      <c r="AA28" s="41"/>
      <c r="AB28" s="40"/>
      <c r="AC28" s="42"/>
    </row>
    <row r="29" spans="1:29" x14ac:dyDescent="0.25">
      <c r="A29" s="35"/>
      <c r="B29" s="36"/>
      <c r="C29" s="37"/>
      <c r="D29" s="37"/>
      <c r="E29" s="37"/>
      <c r="F29" s="37"/>
      <c r="G29" s="37"/>
      <c r="H29" s="63"/>
      <c r="I29" s="64"/>
      <c r="J29" s="63"/>
      <c r="K29" s="64"/>
      <c r="L29" s="65"/>
      <c r="M29" s="66"/>
      <c r="N29" s="65"/>
      <c r="O29" s="66"/>
      <c r="P29" s="54"/>
      <c r="Q29" s="94"/>
      <c r="R29" s="40"/>
      <c r="S29" s="41"/>
      <c r="T29" s="40"/>
      <c r="U29" s="41"/>
      <c r="V29" s="40"/>
      <c r="W29" s="42"/>
      <c r="X29" s="40"/>
      <c r="Y29" s="41"/>
      <c r="Z29" s="40"/>
      <c r="AA29" s="41"/>
      <c r="AB29" s="40"/>
      <c r="AC29" s="42"/>
    </row>
    <row r="30" spans="1:29" x14ac:dyDescent="0.25">
      <c r="A30" s="35"/>
      <c r="B30" s="36"/>
      <c r="C30" s="37"/>
      <c r="D30" s="37"/>
      <c r="E30" s="37"/>
      <c r="F30" s="37"/>
      <c r="G30" s="37"/>
      <c r="H30" s="63"/>
      <c r="I30" s="64"/>
      <c r="J30" s="63"/>
      <c r="K30" s="64"/>
      <c r="L30" s="65"/>
      <c r="M30" s="66"/>
      <c r="N30" s="65"/>
      <c r="O30" s="66"/>
      <c r="P30" s="54"/>
      <c r="Q30" s="94"/>
      <c r="R30" s="40"/>
      <c r="S30" s="41"/>
      <c r="T30" s="40"/>
      <c r="U30" s="41"/>
      <c r="V30" s="40"/>
      <c r="W30" s="42"/>
      <c r="X30" s="40"/>
      <c r="Y30" s="41"/>
      <c r="Z30" s="40"/>
      <c r="AA30" s="41"/>
      <c r="AB30" s="40"/>
      <c r="AC30" s="42"/>
    </row>
    <row r="31" spans="1:29" x14ac:dyDescent="0.25">
      <c r="A31" s="35"/>
      <c r="B31" s="36"/>
      <c r="C31" s="37"/>
      <c r="D31" s="37"/>
      <c r="E31" s="37"/>
      <c r="F31" s="37"/>
      <c r="G31" s="37"/>
      <c r="H31" s="63"/>
      <c r="I31" s="64"/>
      <c r="J31" s="63"/>
      <c r="K31" s="64"/>
      <c r="L31" s="65"/>
      <c r="M31" s="66"/>
      <c r="N31" s="65"/>
      <c r="O31" s="66"/>
      <c r="P31" s="54"/>
      <c r="Q31" s="94"/>
      <c r="R31" s="40"/>
      <c r="S31" s="41"/>
      <c r="T31" s="40"/>
      <c r="U31" s="41"/>
      <c r="V31" s="40"/>
      <c r="W31" s="42"/>
      <c r="X31" s="40"/>
      <c r="Y31" s="41"/>
      <c r="Z31" s="40"/>
      <c r="AA31" s="41"/>
      <c r="AB31" s="40"/>
      <c r="AC31" s="42"/>
    </row>
    <row r="32" spans="1:29" x14ac:dyDescent="0.25">
      <c r="A32" s="35"/>
      <c r="B32" s="36"/>
      <c r="C32" s="37"/>
      <c r="D32" s="37"/>
      <c r="E32" s="37"/>
      <c r="F32" s="37"/>
      <c r="G32" s="37"/>
      <c r="H32" s="63"/>
      <c r="I32" s="64"/>
      <c r="J32" s="63"/>
      <c r="K32" s="64"/>
      <c r="L32" s="65"/>
      <c r="M32" s="66"/>
      <c r="N32" s="65"/>
      <c r="O32" s="66"/>
      <c r="P32" s="54"/>
      <c r="Q32" s="94"/>
      <c r="R32" s="40"/>
      <c r="S32" s="41"/>
      <c r="T32" s="40"/>
      <c r="U32" s="41"/>
      <c r="V32" s="40"/>
      <c r="W32" s="42"/>
      <c r="X32" s="40"/>
      <c r="Y32" s="41"/>
      <c r="Z32" s="40"/>
      <c r="AA32" s="41"/>
      <c r="AB32" s="40"/>
      <c r="AC32" s="42"/>
    </row>
    <row r="33" spans="1:29" x14ac:dyDescent="0.25">
      <c r="A33" s="43"/>
      <c r="B33" s="44"/>
      <c r="C33" s="45"/>
      <c r="D33" s="45"/>
      <c r="E33" s="45"/>
      <c r="F33" s="45"/>
      <c r="G33" s="45"/>
      <c r="H33" s="68"/>
      <c r="I33" s="69"/>
      <c r="J33" s="68"/>
      <c r="K33" s="69"/>
      <c r="L33" s="70"/>
      <c r="M33" s="71"/>
      <c r="N33" s="70"/>
      <c r="O33" s="71"/>
      <c r="P33" s="58"/>
      <c r="Q33" s="95"/>
      <c r="R33" s="48"/>
      <c r="S33" s="49"/>
      <c r="T33" s="48"/>
      <c r="U33" s="49"/>
      <c r="V33" s="48"/>
      <c r="W33" s="50"/>
      <c r="X33" s="48"/>
      <c r="Y33" s="49"/>
      <c r="Z33" s="48"/>
      <c r="AA33" s="49"/>
      <c r="AB33" s="48"/>
      <c r="AC33" s="50"/>
    </row>
    <row r="34" spans="1:29" x14ac:dyDescent="0.25">
      <c r="A34" s="1" t="s">
        <v>14</v>
      </c>
      <c r="B34" s="1"/>
      <c r="C34" s="1"/>
      <c r="D34" s="1"/>
      <c r="E34" s="1"/>
      <c r="F34" s="1"/>
      <c r="G34" s="1"/>
      <c r="H34" s="8">
        <f>SUM(H5:H33)</f>
        <v>0</v>
      </c>
      <c r="I34" s="9">
        <f t="shared" ref="I34:P34" si="0">SUM(I5:I33)</f>
        <v>0</v>
      </c>
      <c r="J34" s="8">
        <f t="shared" si="0"/>
        <v>0</v>
      </c>
      <c r="K34" s="9">
        <f t="shared" si="0"/>
        <v>0</v>
      </c>
      <c r="L34" s="8">
        <f t="shared" si="0"/>
        <v>0</v>
      </c>
      <c r="M34" s="9">
        <f t="shared" si="0"/>
        <v>0</v>
      </c>
      <c r="N34" s="8">
        <f t="shared" si="0"/>
        <v>0</v>
      </c>
      <c r="O34" s="9">
        <f t="shared" si="0"/>
        <v>0</v>
      </c>
      <c r="P34" s="23">
        <f t="shared" si="0"/>
        <v>0</v>
      </c>
      <c r="Q34" s="26">
        <f>SUM(Q5:Q33)</f>
        <v>0</v>
      </c>
      <c r="R34" s="23">
        <f t="shared" ref="R34" si="1">SUM(R5:R33)</f>
        <v>0</v>
      </c>
      <c r="S34" s="26">
        <f>SUM(S5:S33)</f>
        <v>0</v>
      </c>
      <c r="T34" s="23">
        <f t="shared" ref="T34" si="2">SUM(T5:T33)</f>
        <v>0</v>
      </c>
      <c r="U34" s="26">
        <f>SUM(U5:U33)</f>
        <v>0</v>
      </c>
      <c r="V34" s="23">
        <f t="shared" ref="V34" si="3">SUM(V5:V33)</f>
        <v>0</v>
      </c>
      <c r="W34" s="26">
        <f>SUM(W5:W33)</f>
        <v>0</v>
      </c>
      <c r="X34" s="23">
        <f t="shared" ref="X34" si="4">SUM(X5:X33)</f>
        <v>0</v>
      </c>
      <c r="Y34" s="26">
        <f>SUM(Y5:Y33)</f>
        <v>0</v>
      </c>
      <c r="Z34" s="23">
        <f t="shared" ref="Z34" si="5">SUM(Z5:Z33)</f>
        <v>0</v>
      </c>
      <c r="AA34" s="26">
        <f>SUM(AA5:AA33)</f>
        <v>0</v>
      </c>
      <c r="AB34" s="23">
        <f t="shared" ref="AB34" si="6">SUM(AB5:AB33)</f>
        <v>0</v>
      </c>
      <c r="AC34" s="26">
        <f>SUM(AC5:AC33)</f>
        <v>0</v>
      </c>
    </row>
    <row r="35" spans="1:29" x14ac:dyDescent="0.25">
      <c r="A35" s="184" t="s">
        <v>15</v>
      </c>
      <c r="B35" s="185"/>
      <c r="C35" s="185"/>
      <c r="D35" s="186"/>
      <c r="E35" s="1" t="s">
        <v>16</v>
      </c>
      <c r="F35" s="1"/>
      <c r="G35" s="1"/>
      <c r="H35" s="8">
        <f>SUM(H4+H34)</f>
        <v>0</v>
      </c>
      <c r="I35" s="10"/>
      <c r="J35" s="8">
        <f t="shared" ref="J35:N35" si="7">SUM(J4+J34)</f>
        <v>0</v>
      </c>
      <c r="K35" s="10"/>
      <c r="L35" s="8">
        <f t="shared" si="7"/>
        <v>0</v>
      </c>
      <c r="M35" s="10"/>
      <c r="N35" s="8">
        <f t="shared" si="7"/>
        <v>0</v>
      </c>
      <c r="O35" s="10"/>
      <c r="P35" s="23">
        <f t="shared" ref="P35" si="8">SUM(P4+P34)</f>
        <v>0</v>
      </c>
      <c r="Q35" s="25"/>
      <c r="R35" s="23">
        <f t="shared" ref="R35" si="9">SUM(R4+R34)</f>
        <v>0</v>
      </c>
      <c r="S35" s="25"/>
      <c r="T35" s="23">
        <f t="shared" ref="T35" si="10">SUM(T4+T34)</f>
        <v>0</v>
      </c>
      <c r="U35" s="25"/>
      <c r="V35" s="23">
        <f t="shared" ref="V35" si="11">SUM(V4+V34)</f>
        <v>0</v>
      </c>
      <c r="W35" s="25"/>
      <c r="X35" s="23">
        <f t="shared" ref="X35" si="12">SUM(X4+X34)</f>
        <v>0</v>
      </c>
      <c r="Y35" s="25"/>
      <c r="Z35" s="23">
        <f t="shared" ref="Z35" si="13">SUM(Z4+Z34)</f>
        <v>0</v>
      </c>
      <c r="AA35" s="25"/>
      <c r="AB35" s="23">
        <f t="shared" ref="AB35" si="14">SUM(AB4+AB34)</f>
        <v>0</v>
      </c>
      <c r="AC35" s="25"/>
    </row>
    <row r="36" spans="1:29" x14ac:dyDescent="0.25">
      <c r="A36" s="184" t="s">
        <v>19</v>
      </c>
      <c r="B36" s="185"/>
      <c r="C36" s="185"/>
      <c r="D36" s="186"/>
      <c r="E36" s="1" t="s">
        <v>20</v>
      </c>
      <c r="F36" s="1"/>
      <c r="G36" s="1"/>
      <c r="H36" s="9">
        <f>I34</f>
        <v>0</v>
      </c>
      <c r="I36" s="10"/>
      <c r="J36" s="9">
        <f>K34</f>
        <v>0</v>
      </c>
      <c r="K36" s="10"/>
      <c r="L36" s="9">
        <f>M34</f>
        <v>0</v>
      </c>
      <c r="M36" s="10"/>
      <c r="N36" s="9">
        <f>O34</f>
        <v>0</v>
      </c>
      <c r="O36" s="10"/>
      <c r="P36" s="26">
        <f>Q34</f>
        <v>0</v>
      </c>
      <c r="Q36" s="25"/>
      <c r="R36" s="26">
        <f>S34</f>
        <v>0</v>
      </c>
      <c r="S36" s="25"/>
      <c r="T36" s="26">
        <f>U34</f>
        <v>0</v>
      </c>
      <c r="U36" s="25"/>
      <c r="V36" s="26">
        <f>W34</f>
        <v>0</v>
      </c>
      <c r="W36" s="25"/>
      <c r="X36" s="26">
        <f>Y34</f>
        <v>0</v>
      </c>
      <c r="Y36" s="25"/>
      <c r="Z36" s="26">
        <f>AA34</f>
        <v>0</v>
      </c>
      <c r="AA36" s="25"/>
      <c r="AB36" s="26">
        <f>AC34</f>
        <v>0</v>
      </c>
      <c r="AC36" s="25"/>
    </row>
    <row r="37" spans="1:29" x14ac:dyDescent="0.25">
      <c r="A37" s="184" t="s">
        <v>17</v>
      </c>
      <c r="B37" s="185"/>
      <c r="C37" s="185"/>
      <c r="D37" s="186"/>
      <c r="E37" s="1" t="s">
        <v>16</v>
      </c>
      <c r="F37" s="1"/>
      <c r="G37" s="1"/>
      <c r="H37" s="8">
        <f>SUM(H35-H36)</f>
        <v>0</v>
      </c>
      <c r="I37" s="10"/>
      <c r="J37" s="8">
        <f>SUM(J35-J36)</f>
        <v>0</v>
      </c>
      <c r="K37" s="10"/>
      <c r="L37" s="8">
        <f>SUM(L35-L36)</f>
        <v>0</v>
      </c>
      <c r="M37" s="10"/>
      <c r="N37" s="8">
        <f>SUM(N35-N36)</f>
        <v>0</v>
      </c>
      <c r="O37" s="10"/>
      <c r="P37" s="23">
        <f>SUM(P35-P36)</f>
        <v>0</v>
      </c>
      <c r="Q37" s="25"/>
      <c r="R37" s="23">
        <f>SUM(R35-R36)</f>
        <v>0</v>
      </c>
      <c r="S37" s="25"/>
      <c r="T37" s="23">
        <f>SUM(T35-T36)</f>
        <v>0</v>
      </c>
      <c r="U37" s="25"/>
      <c r="V37" s="23">
        <f>SUM(V35-V36)</f>
        <v>0</v>
      </c>
      <c r="W37" s="25"/>
      <c r="X37" s="23">
        <f>SUM(X35-X36)</f>
        <v>0</v>
      </c>
      <c r="Y37" s="25"/>
      <c r="Z37" s="23">
        <f>SUM(Z35-Z36)</f>
        <v>0</v>
      </c>
      <c r="AA37" s="25"/>
      <c r="AB37" s="23">
        <f>SUM(AB35-AB36)</f>
        <v>0</v>
      </c>
      <c r="AC37" s="25"/>
    </row>
    <row r="38" spans="1:29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1:29" x14ac:dyDescent="0.25">
      <c r="C39" s="5"/>
      <c r="D39" s="5"/>
      <c r="E39" s="5"/>
      <c r="F39" s="5"/>
      <c r="G39" s="5"/>
      <c r="H39" s="5"/>
      <c r="I39" s="5"/>
      <c r="J39" s="5"/>
      <c r="K39" s="5"/>
    </row>
  </sheetData>
  <mergeCells count="19">
    <mergeCell ref="A3:B3"/>
    <mergeCell ref="A35:D35"/>
    <mergeCell ref="A37:D37"/>
    <mergeCell ref="A36:D36"/>
    <mergeCell ref="P2:Q2"/>
    <mergeCell ref="AB2:AC2"/>
    <mergeCell ref="A1:AC1"/>
    <mergeCell ref="A2:B2"/>
    <mergeCell ref="C2:D2"/>
    <mergeCell ref="E2:G2"/>
    <mergeCell ref="H2:I2"/>
    <mergeCell ref="J2:K2"/>
    <mergeCell ref="L2:M2"/>
    <mergeCell ref="N2:O2"/>
    <mergeCell ref="R2:S2"/>
    <mergeCell ref="T2:U2"/>
    <mergeCell ref="V2:W2"/>
    <mergeCell ref="X2:Y2"/>
    <mergeCell ref="Z2:AA2"/>
  </mergeCells>
  <pageMargins left="0.25" right="0.25" top="0.75" bottom="0.75" header="0.3" footer="0.3"/>
  <pageSetup scale="63" fitToHeight="0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workbookViewId="0">
      <selection activeCell="P9" sqref="P9"/>
    </sheetView>
  </sheetViews>
  <sheetFormatPr defaultRowHeight="15" x14ac:dyDescent="0.25"/>
  <cols>
    <col min="5" max="7" width="12.28515625" customWidth="1"/>
  </cols>
  <sheetData>
    <row r="1" spans="1:9" ht="15.75" x14ac:dyDescent="0.25">
      <c r="A1" s="231" t="s">
        <v>78</v>
      </c>
      <c r="B1" s="231"/>
      <c r="C1" s="231"/>
      <c r="D1" s="231"/>
      <c r="E1" s="231"/>
      <c r="F1" s="231"/>
      <c r="G1" s="231" t="s">
        <v>81</v>
      </c>
      <c r="H1" s="231"/>
      <c r="I1" s="231"/>
    </row>
    <row r="2" spans="1:9" ht="15.75" x14ac:dyDescent="0.25">
      <c r="A2" s="231" t="s">
        <v>116</v>
      </c>
      <c r="B2" s="231"/>
      <c r="C2" s="231"/>
      <c r="D2" s="231"/>
      <c r="E2" s="231"/>
      <c r="F2" s="231"/>
      <c r="G2" s="231"/>
      <c r="H2" s="231"/>
      <c r="I2" s="231"/>
    </row>
    <row r="3" spans="1:9" ht="15.75" x14ac:dyDescent="0.25">
      <c r="A3" s="231" t="s">
        <v>80</v>
      </c>
      <c r="B3" s="231"/>
      <c r="C3" s="231"/>
      <c r="D3" s="231"/>
      <c r="E3" s="231"/>
      <c r="F3" s="231"/>
      <c r="G3" s="232" t="s">
        <v>79</v>
      </c>
      <c r="H3" s="232"/>
      <c r="I3" s="232"/>
    </row>
    <row r="5" spans="1:9" ht="30" x14ac:dyDescent="0.25">
      <c r="A5" s="113" t="s">
        <v>82</v>
      </c>
      <c r="B5" s="233" t="s">
        <v>83</v>
      </c>
      <c r="C5" s="233"/>
      <c r="D5" s="114" t="s">
        <v>84</v>
      </c>
      <c r="E5" s="117" t="s">
        <v>85</v>
      </c>
      <c r="F5" s="233" t="s">
        <v>86</v>
      </c>
      <c r="G5" s="233"/>
      <c r="H5" s="233"/>
      <c r="I5" s="118" t="s">
        <v>84</v>
      </c>
    </row>
    <row r="6" spans="1:9" x14ac:dyDescent="0.25">
      <c r="A6" s="35"/>
      <c r="B6" s="209"/>
      <c r="C6" s="209"/>
      <c r="D6" s="153"/>
      <c r="E6" s="119"/>
      <c r="F6" s="209"/>
      <c r="G6" s="209"/>
      <c r="H6" s="209"/>
      <c r="I6" s="151"/>
    </row>
    <row r="7" spans="1:9" x14ac:dyDescent="0.25">
      <c r="A7" s="35"/>
      <c r="B7" s="209"/>
      <c r="C7" s="209"/>
      <c r="D7" s="153"/>
      <c r="E7" s="119"/>
      <c r="F7" s="209"/>
      <c r="G7" s="209"/>
      <c r="H7" s="209"/>
      <c r="I7" s="151"/>
    </row>
    <row r="8" spans="1:9" x14ac:dyDescent="0.25">
      <c r="A8" s="35"/>
      <c r="B8" s="209"/>
      <c r="C8" s="209"/>
      <c r="D8" s="153"/>
      <c r="E8" s="119"/>
      <c r="F8" s="209"/>
      <c r="G8" s="209"/>
      <c r="H8" s="209"/>
      <c r="I8" s="151"/>
    </row>
    <row r="9" spans="1:9" x14ac:dyDescent="0.25">
      <c r="A9" s="35"/>
      <c r="B9" s="209"/>
      <c r="C9" s="209"/>
      <c r="D9" s="153"/>
      <c r="E9" s="119"/>
      <c r="F9" s="209"/>
      <c r="G9" s="209"/>
      <c r="H9" s="209"/>
      <c r="I9" s="151"/>
    </row>
    <row r="10" spans="1:9" x14ac:dyDescent="0.25">
      <c r="A10" s="35"/>
      <c r="B10" s="209"/>
      <c r="C10" s="209"/>
      <c r="D10" s="153"/>
      <c r="E10" s="119"/>
      <c r="F10" s="209"/>
      <c r="G10" s="209"/>
      <c r="H10" s="209"/>
      <c r="I10" s="151"/>
    </row>
    <row r="11" spans="1:9" x14ac:dyDescent="0.25">
      <c r="A11" s="35"/>
      <c r="B11" s="209"/>
      <c r="C11" s="209"/>
      <c r="D11" s="153"/>
      <c r="E11" s="119"/>
      <c r="F11" s="209"/>
      <c r="G11" s="209"/>
      <c r="H11" s="209"/>
      <c r="I11" s="151"/>
    </row>
    <row r="12" spans="1:9" x14ac:dyDescent="0.25">
      <c r="A12" s="35"/>
      <c r="B12" s="209"/>
      <c r="C12" s="209"/>
      <c r="D12" s="153"/>
      <c r="E12" s="119"/>
      <c r="F12" s="209"/>
      <c r="G12" s="209"/>
      <c r="H12" s="209"/>
      <c r="I12" s="151"/>
    </row>
    <row r="13" spans="1:9" x14ac:dyDescent="0.25">
      <c r="A13" s="35"/>
      <c r="B13" s="209"/>
      <c r="C13" s="209"/>
      <c r="D13" s="153"/>
      <c r="E13" s="119"/>
      <c r="F13" s="209"/>
      <c r="G13" s="209"/>
      <c r="H13" s="209"/>
      <c r="I13" s="151"/>
    </row>
    <row r="14" spans="1:9" x14ac:dyDescent="0.25">
      <c r="A14" s="35"/>
      <c r="B14" s="209"/>
      <c r="C14" s="209"/>
      <c r="D14" s="153"/>
      <c r="E14" s="119"/>
      <c r="F14" s="209"/>
      <c r="G14" s="209"/>
      <c r="H14" s="209"/>
      <c r="I14" s="151"/>
    </row>
    <row r="15" spans="1:9" x14ac:dyDescent="0.25">
      <c r="A15" s="35"/>
      <c r="B15" s="209"/>
      <c r="C15" s="209"/>
      <c r="D15" s="153"/>
      <c r="E15" s="119"/>
      <c r="F15" s="209"/>
      <c r="G15" s="209"/>
      <c r="H15" s="209"/>
      <c r="I15" s="151"/>
    </row>
    <row r="16" spans="1:9" x14ac:dyDescent="0.25">
      <c r="A16" s="35"/>
      <c r="B16" s="209"/>
      <c r="C16" s="209"/>
      <c r="D16" s="153"/>
      <c r="E16" s="119"/>
      <c r="F16" s="209"/>
      <c r="G16" s="209"/>
      <c r="H16" s="209"/>
      <c r="I16" s="151"/>
    </row>
    <row r="17" spans="1:9" x14ac:dyDescent="0.25">
      <c r="A17" s="35"/>
      <c r="B17" s="209"/>
      <c r="C17" s="209"/>
      <c r="D17" s="153"/>
      <c r="E17" s="119"/>
      <c r="F17" s="209"/>
      <c r="G17" s="209"/>
      <c r="H17" s="209"/>
      <c r="I17" s="151"/>
    </row>
    <row r="18" spans="1:9" x14ac:dyDescent="0.25">
      <c r="A18" s="35"/>
      <c r="B18" s="209"/>
      <c r="C18" s="209"/>
      <c r="D18" s="153"/>
      <c r="E18" s="119"/>
      <c r="F18" s="209"/>
      <c r="G18" s="209"/>
      <c r="H18" s="209"/>
      <c r="I18" s="151"/>
    </row>
    <row r="19" spans="1:9" x14ac:dyDescent="0.25">
      <c r="A19" s="35"/>
      <c r="B19" s="209"/>
      <c r="C19" s="209"/>
      <c r="D19" s="153"/>
      <c r="E19" s="119"/>
      <c r="F19" s="209"/>
      <c r="G19" s="209"/>
      <c r="H19" s="209"/>
      <c r="I19" s="151"/>
    </row>
    <row r="20" spans="1:9" x14ac:dyDescent="0.25">
      <c r="A20" s="35"/>
      <c r="B20" s="209"/>
      <c r="C20" s="209"/>
      <c r="D20" s="153"/>
      <c r="E20" s="119"/>
      <c r="F20" s="209"/>
      <c r="G20" s="209"/>
      <c r="H20" s="209"/>
      <c r="I20" s="151"/>
    </row>
    <row r="21" spans="1:9" x14ac:dyDescent="0.25">
      <c r="A21" s="35"/>
      <c r="B21" s="209"/>
      <c r="C21" s="209"/>
      <c r="D21" s="153"/>
      <c r="E21" s="119"/>
      <c r="F21" s="209"/>
      <c r="G21" s="209"/>
      <c r="H21" s="209"/>
      <c r="I21" s="151"/>
    </row>
    <row r="22" spans="1:9" x14ac:dyDescent="0.25">
      <c r="A22" s="35"/>
      <c r="B22" s="209"/>
      <c r="C22" s="209"/>
      <c r="D22" s="153"/>
      <c r="E22" s="119"/>
      <c r="F22" s="209"/>
      <c r="G22" s="209"/>
      <c r="H22" s="209"/>
      <c r="I22" s="151"/>
    </row>
    <row r="23" spans="1:9" x14ac:dyDescent="0.25">
      <c r="A23" s="35"/>
      <c r="B23" s="209"/>
      <c r="C23" s="209"/>
      <c r="D23" s="153"/>
      <c r="E23" s="119"/>
      <c r="F23" s="209"/>
      <c r="G23" s="209"/>
      <c r="H23" s="209"/>
      <c r="I23" s="151"/>
    </row>
    <row r="24" spans="1:9" x14ac:dyDescent="0.25">
      <c r="A24" s="35"/>
      <c r="B24" s="209"/>
      <c r="C24" s="209"/>
      <c r="D24" s="153"/>
      <c r="E24" s="119"/>
      <c r="F24" s="209"/>
      <c r="G24" s="209"/>
      <c r="H24" s="209"/>
      <c r="I24" s="151"/>
    </row>
    <row r="25" spans="1:9" x14ac:dyDescent="0.25">
      <c r="A25" s="35"/>
      <c r="B25" s="209"/>
      <c r="C25" s="209"/>
      <c r="D25" s="153"/>
      <c r="E25" s="119"/>
      <c r="F25" s="209"/>
      <c r="G25" s="209"/>
      <c r="H25" s="209"/>
      <c r="I25" s="151"/>
    </row>
    <row r="26" spans="1:9" x14ac:dyDescent="0.25">
      <c r="A26" s="35"/>
      <c r="B26" s="209"/>
      <c r="C26" s="209"/>
      <c r="D26" s="153"/>
      <c r="E26" s="119"/>
      <c r="F26" s="209"/>
      <c r="G26" s="209"/>
      <c r="H26" s="209"/>
      <c r="I26" s="151"/>
    </row>
    <row r="27" spans="1:9" x14ac:dyDescent="0.25">
      <c r="A27" s="35"/>
      <c r="B27" s="209"/>
      <c r="C27" s="209"/>
      <c r="D27" s="153"/>
      <c r="E27" s="119"/>
      <c r="F27" s="209"/>
      <c r="G27" s="209"/>
      <c r="H27" s="209"/>
      <c r="I27" s="151"/>
    </row>
    <row r="28" spans="1:9" x14ac:dyDescent="0.25">
      <c r="A28" s="35"/>
      <c r="B28" s="209"/>
      <c r="C28" s="209"/>
      <c r="D28" s="153"/>
      <c r="E28" s="119"/>
      <c r="F28" s="209"/>
      <c r="G28" s="209"/>
      <c r="H28" s="209"/>
      <c r="I28" s="151"/>
    </row>
    <row r="29" spans="1:9" x14ac:dyDescent="0.25">
      <c r="A29" s="35"/>
      <c r="B29" s="209"/>
      <c r="C29" s="209"/>
      <c r="D29" s="153"/>
      <c r="E29" s="120"/>
      <c r="F29" s="210"/>
      <c r="G29" s="210"/>
      <c r="H29" s="210"/>
      <c r="I29" s="152"/>
    </row>
    <row r="30" spans="1:9" x14ac:dyDescent="0.25">
      <c r="A30" s="35"/>
      <c r="B30" s="209"/>
      <c r="C30" s="209"/>
      <c r="D30" s="153"/>
      <c r="F30" s="247" t="s">
        <v>88</v>
      </c>
      <c r="G30" s="235"/>
      <c r="H30" s="235"/>
      <c r="I30" s="150"/>
    </row>
    <row r="31" spans="1:9" x14ac:dyDescent="0.25">
      <c r="A31" s="35"/>
      <c r="B31" s="209"/>
      <c r="C31" s="209"/>
      <c r="D31" s="153"/>
      <c r="E31" s="248" t="s">
        <v>89</v>
      </c>
      <c r="F31" s="248"/>
      <c r="G31" s="248"/>
      <c r="H31" s="248"/>
      <c r="I31" s="248"/>
    </row>
    <row r="32" spans="1:9" x14ac:dyDescent="0.25">
      <c r="A32" s="35"/>
      <c r="B32" s="209"/>
      <c r="C32" s="209"/>
      <c r="D32" s="153"/>
      <c r="E32" s="198" t="s">
        <v>90</v>
      </c>
      <c r="F32" s="198"/>
      <c r="G32" s="198"/>
      <c r="H32" s="198"/>
      <c r="I32" s="198"/>
    </row>
    <row r="33" spans="1:9" x14ac:dyDescent="0.25">
      <c r="A33" s="35"/>
      <c r="B33" s="209"/>
      <c r="C33" s="209"/>
      <c r="D33" s="153"/>
      <c r="E33" s="243"/>
      <c r="F33" s="244"/>
      <c r="G33" s="244"/>
      <c r="H33" s="244"/>
      <c r="I33" s="244"/>
    </row>
    <row r="34" spans="1:9" x14ac:dyDescent="0.25">
      <c r="A34" s="116"/>
      <c r="B34" s="207"/>
      <c r="C34" s="207"/>
      <c r="D34" s="154"/>
      <c r="E34" s="219"/>
      <c r="F34" s="220"/>
      <c r="G34" s="220"/>
      <c r="H34" s="220"/>
      <c r="I34" s="220"/>
    </row>
    <row r="35" spans="1:9" x14ac:dyDescent="0.25">
      <c r="A35" s="122"/>
      <c r="B35" s="212" t="s">
        <v>87</v>
      </c>
      <c r="C35" s="212"/>
      <c r="D35" s="155"/>
      <c r="E35" s="245"/>
      <c r="F35" s="246"/>
      <c r="G35" s="246"/>
      <c r="H35" s="246"/>
      <c r="I35" s="246"/>
    </row>
    <row r="36" spans="1:9" ht="45" x14ac:dyDescent="0.25">
      <c r="A36" s="225" t="s">
        <v>91</v>
      </c>
      <c r="B36" s="226"/>
      <c r="C36" s="226"/>
      <c r="D36" s="226"/>
      <c r="E36" s="123" t="s">
        <v>96</v>
      </c>
      <c r="F36" s="123" t="s">
        <v>97</v>
      </c>
      <c r="G36" s="123" t="s">
        <v>98</v>
      </c>
      <c r="H36" s="226" t="s">
        <v>99</v>
      </c>
      <c r="I36" s="242"/>
    </row>
    <row r="37" spans="1:9" x14ac:dyDescent="0.25">
      <c r="A37" s="227" t="s">
        <v>92</v>
      </c>
      <c r="B37" s="228"/>
      <c r="C37" s="228"/>
      <c r="D37" s="228"/>
      <c r="E37" s="40">
        <f>Feb!H4</f>
        <v>0</v>
      </c>
      <c r="F37" s="40">
        <f>Feb!H34</f>
        <v>0</v>
      </c>
      <c r="G37" s="41">
        <f>Feb!I34</f>
        <v>0</v>
      </c>
      <c r="H37" s="252">
        <f t="shared" ref="H37:H47" si="0">SUM(E37+F37-G37)</f>
        <v>0</v>
      </c>
      <c r="I37" s="253"/>
    </row>
    <row r="38" spans="1:9" x14ac:dyDescent="0.25">
      <c r="A38" s="208" t="s">
        <v>93</v>
      </c>
      <c r="B38" s="209"/>
      <c r="C38" s="209"/>
      <c r="D38" s="209"/>
      <c r="E38" s="40">
        <f>Feb!J4</f>
        <v>0</v>
      </c>
      <c r="F38" s="40">
        <f>Feb!J34</f>
        <v>0</v>
      </c>
      <c r="G38" s="41">
        <f>Feb!K34</f>
        <v>0</v>
      </c>
      <c r="H38" s="252">
        <f t="shared" si="0"/>
        <v>0</v>
      </c>
      <c r="I38" s="253"/>
    </row>
    <row r="39" spans="1:9" x14ac:dyDescent="0.25">
      <c r="A39" s="208" t="s">
        <v>94</v>
      </c>
      <c r="B39" s="209"/>
      <c r="C39" s="209"/>
      <c r="D39" s="209"/>
      <c r="E39" s="40">
        <f>Feb!L4</f>
        <v>0</v>
      </c>
      <c r="F39" s="40">
        <f>Feb!L34</f>
        <v>0</v>
      </c>
      <c r="G39" s="41">
        <f>Feb!M34</f>
        <v>0</v>
      </c>
      <c r="H39" s="252">
        <f t="shared" si="0"/>
        <v>0</v>
      </c>
      <c r="I39" s="253"/>
    </row>
    <row r="40" spans="1:9" x14ac:dyDescent="0.25">
      <c r="A40" s="208" t="s">
        <v>67</v>
      </c>
      <c r="B40" s="209"/>
      <c r="C40" s="209"/>
      <c r="D40" s="209"/>
      <c r="E40" s="40">
        <f>Feb!N4</f>
        <v>0</v>
      </c>
      <c r="F40" s="40">
        <f>Feb!N34</f>
        <v>0</v>
      </c>
      <c r="G40" s="41">
        <f>Feb!O34</f>
        <v>0</v>
      </c>
      <c r="H40" s="252">
        <f t="shared" si="0"/>
        <v>0</v>
      </c>
      <c r="I40" s="253"/>
    </row>
    <row r="41" spans="1:9" x14ac:dyDescent="0.25">
      <c r="A41" s="208" t="s">
        <v>68</v>
      </c>
      <c r="B41" s="209"/>
      <c r="C41" s="209"/>
      <c r="D41" s="209"/>
      <c r="E41" s="40">
        <f>Feb!P4</f>
        <v>0</v>
      </c>
      <c r="F41" s="40">
        <f>Feb!P34</f>
        <v>0</v>
      </c>
      <c r="G41" s="41">
        <f>Feb!Q34</f>
        <v>0</v>
      </c>
      <c r="H41" s="252">
        <f t="shared" si="0"/>
        <v>0</v>
      </c>
      <c r="I41" s="253"/>
    </row>
    <row r="42" spans="1:9" x14ac:dyDescent="0.25">
      <c r="A42" s="208" t="s">
        <v>69</v>
      </c>
      <c r="B42" s="209"/>
      <c r="C42" s="209"/>
      <c r="D42" s="209"/>
      <c r="E42" s="40">
        <f>Feb!R4</f>
        <v>0</v>
      </c>
      <c r="F42" s="40">
        <f>Feb!R34</f>
        <v>0</v>
      </c>
      <c r="G42" s="41">
        <f>Feb!S34</f>
        <v>0</v>
      </c>
      <c r="H42" s="252">
        <f t="shared" si="0"/>
        <v>0</v>
      </c>
      <c r="I42" s="253"/>
    </row>
    <row r="43" spans="1:9" x14ac:dyDescent="0.25">
      <c r="A43" s="208" t="s">
        <v>73</v>
      </c>
      <c r="B43" s="209"/>
      <c r="C43" s="209"/>
      <c r="D43" s="209"/>
      <c r="E43" s="40">
        <f>Feb!T4</f>
        <v>0</v>
      </c>
      <c r="F43" s="40">
        <f>Feb!T34</f>
        <v>0</v>
      </c>
      <c r="G43" s="41">
        <f>Feb!U34</f>
        <v>0</v>
      </c>
      <c r="H43" s="252">
        <f t="shared" si="0"/>
        <v>0</v>
      </c>
      <c r="I43" s="253"/>
    </row>
    <row r="44" spans="1:9" x14ac:dyDescent="0.25">
      <c r="A44" s="208" t="s">
        <v>95</v>
      </c>
      <c r="B44" s="209"/>
      <c r="C44" s="209"/>
      <c r="D44" s="209"/>
      <c r="E44" s="40">
        <f>Feb!V4</f>
        <v>0</v>
      </c>
      <c r="F44" s="40">
        <f>Feb!V34</f>
        <v>0</v>
      </c>
      <c r="G44" s="41">
        <f>Feb!W34</f>
        <v>0</v>
      </c>
      <c r="H44" s="252">
        <f t="shared" si="0"/>
        <v>0</v>
      </c>
      <c r="I44" s="253"/>
    </row>
    <row r="45" spans="1:9" x14ac:dyDescent="0.25">
      <c r="A45" s="208" t="s">
        <v>76</v>
      </c>
      <c r="B45" s="209"/>
      <c r="C45" s="209"/>
      <c r="D45" s="209"/>
      <c r="E45" s="40">
        <f>Feb!X4</f>
        <v>0</v>
      </c>
      <c r="F45" s="40">
        <f>Feb!X34</f>
        <v>0</v>
      </c>
      <c r="G45" s="41">
        <f>Feb!Y34</f>
        <v>0</v>
      </c>
      <c r="H45" s="252">
        <f t="shared" si="0"/>
        <v>0</v>
      </c>
      <c r="I45" s="253"/>
    </row>
    <row r="46" spans="1:9" x14ac:dyDescent="0.25">
      <c r="A46" s="208" t="s">
        <v>77</v>
      </c>
      <c r="B46" s="209"/>
      <c r="C46" s="209"/>
      <c r="D46" s="209"/>
      <c r="E46" s="40">
        <f>Feb!Z4</f>
        <v>0</v>
      </c>
      <c r="F46" s="40">
        <f>Feb!AA34</f>
        <v>0</v>
      </c>
      <c r="G46" s="41">
        <f>Feb!AA34</f>
        <v>0</v>
      </c>
      <c r="H46" s="252">
        <f t="shared" si="0"/>
        <v>0</v>
      </c>
      <c r="I46" s="253"/>
    </row>
    <row r="47" spans="1:9" x14ac:dyDescent="0.25">
      <c r="A47" s="206" t="s">
        <v>71</v>
      </c>
      <c r="B47" s="207"/>
      <c r="C47" s="207"/>
      <c r="D47" s="207"/>
      <c r="E47" s="91">
        <f>Feb!AB4</f>
        <v>0</v>
      </c>
      <c r="F47" s="91">
        <f>Feb!AB34</f>
        <v>0</v>
      </c>
      <c r="G47" s="92">
        <f>Feb!AC34</f>
        <v>0</v>
      </c>
      <c r="H47" s="254">
        <f t="shared" si="0"/>
        <v>0</v>
      </c>
      <c r="I47" s="255"/>
    </row>
    <row r="48" spans="1:9" x14ac:dyDescent="0.25">
      <c r="A48" s="203" t="s">
        <v>100</v>
      </c>
      <c r="B48" s="204"/>
      <c r="C48" s="204"/>
      <c r="D48" s="204"/>
      <c r="E48" s="172">
        <f>SUM(E38:E47)</f>
        <v>0</v>
      </c>
      <c r="F48" s="172">
        <f>SUM(F38:F47)</f>
        <v>0</v>
      </c>
      <c r="G48" s="173">
        <f>SUM(G38:G47)</f>
        <v>0</v>
      </c>
      <c r="H48" s="250">
        <f>SUM(H38:I47)</f>
        <v>0</v>
      </c>
      <c r="I48" s="251"/>
    </row>
    <row r="49" spans="1:9" ht="30.75" customHeight="1" x14ac:dyDescent="0.25">
      <c r="A49" s="205" t="s">
        <v>101</v>
      </c>
      <c r="B49" s="205"/>
      <c r="C49" s="205"/>
      <c r="D49" s="205"/>
      <c r="E49" s="205"/>
      <c r="F49" s="205" t="s">
        <v>102</v>
      </c>
      <c r="G49" s="205"/>
      <c r="H49" s="205"/>
      <c r="I49" s="205"/>
    </row>
    <row r="50" spans="1:9" x14ac:dyDescent="0.25">
      <c r="A50" t="s">
        <v>103</v>
      </c>
      <c r="D50" s="198" t="s">
        <v>104</v>
      </c>
      <c r="E50" s="198"/>
      <c r="F50" s="198"/>
      <c r="G50" s="198"/>
      <c r="H50" s="198"/>
    </row>
  </sheetData>
  <mergeCells count="96">
    <mergeCell ref="B5:C5"/>
    <mergeCell ref="F5:H5"/>
    <mergeCell ref="A1:F1"/>
    <mergeCell ref="G1:I1"/>
    <mergeCell ref="A2:I2"/>
    <mergeCell ref="A3:F3"/>
    <mergeCell ref="G3:I3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E31:I31"/>
    <mergeCell ref="B32:C32"/>
    <mergeCell ref="E32:I32"/>
    <mergeCell ref="B33:C33"/>
    <mergeCell ref="E33:I33"/>
    <mergeCell ref="B34:C34"/>
    <mergeCell ref="E34:I34"/>
    <mergeCell ref="B35:C35"/>
    <mergeCell ref="E35:I35"/>
    <mergeCell ref="A36:D36"/>
    <mergeCell ref="H36:I36"/>
    <mergeCell ref="A37:D37"/>
    <mergeCell ref="H37:I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D46"/>
    <mergeCell ref="H46:I46"/>
    <mergeCell ref="A47:D47"/>
    <mergeCell ref="H47:I47"/>
    <mergeCell ref="A48:D48"/>
    <mergeCell ref="H48:I48"/>
    <mergeCell ref="A49:E49"/>
    <mergeCell ref="F49:I49"/>
    <mergeCell ref="D50:H5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9"/>
  <sheetViews>
    <sheetView zoomScale="90" zoomScaleNormal="90" zoomScalePageLayoutView="90" workbookViewId="0">
      <selection sqref="A1:AC1"/>
    </sheetView>
  </sheetViews>
  <sheetFormatPr defaultColWidth="8.85546875" defaultRowHeight="15" x14ac:dyDescent="0.25"/>
  <cols>
    <col min="2" max="2" width="4.5703125" customWidth="1"/>
    <col min="3" max="3" width="25.5703125" customWidth="1"/>
    <col min="4" max="5" width="12.5703125" customWidth="1"/>
    <col min="6" max="6" width="4.5703125" customWidth="1"/>
    <col min="7" max="29" width="12.5703125" customWidth="1"/>
  </cols>
  <sheetData>
    <row r="1" spans="1:29" ht="20.100000000000001" customHeight="1" x14ac:dyDescent="0.35">
      <c r="A1" s="234" t="s">
        <v>106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20.100000000000001" customHeight="1" x14ac:dyDescent="0.25">
      <c r="A2" s="187" t="s">
        <v>0</v>
      </c>
      <c r="B2" s="187"/>
      <c r="C2" s="188" t="s">
        <v>1</v>
      </c>
      <c r="D2" s="189"/>
      <c r="E2" s="188"/>
      <c r="F2" s="190"/>
      <c r="G2" s="189"/>
      <c r="H2" s="188" t="s">
        <v>5</v>
      </c>
      <c r="I2" s="189"/>
      <c r="J2" s="188" t="s">
        <v>65</v>
      </c>
      <c r="K2" s="189"/>
      <c r="L2" s="188" t="s">
        <v>66</v>
      </c>
      <c r="M2" s="189"/>
      <c r="N2" s="188" t="s">
        <v>67</v>
      </c>
      <c r="O2" s="189"/>
      <c r="P2" s="188" t="s">
        <v>68</v>
      </c>
      <c r="Q2" s="189"/>
      <c r="R2" s="187" t="s">
        <v>69</v>
      </c>
      <c r="S2" s="187"/>
      <c r="T2" s="187" t="s">
        <v>70</v>
      </c>
      <c r="U2" s="187"/>
      <c r="V2" s="187" t="s">
        <v>75</v>
      </c>
      <c r="W2" s="187"/>
      <c r="X2" s="187" t="s">
        <v>76</v>
      </c>
      <c r="Y2" s="187"/>
      <c r="Z2" s="187" t="s">
        <v>77</v>
      </c>
      <c r="AA2" s="187"/>
      <c r="AB2" s="187" t="s">
        <v>71</v>
      </c>
      <c r="AC2" s="187"/>
    </row>
    <row r="3" spans="1:29" ht="36" customHeight="1" x14ac:dyDescent="0.25">
      <c r="A3" s="187">
        <v>2015</v>
      </c>
      <c r="B3" s="187"/>
      <c r="C3" s="3" t="s">
        <v>6</v>
      </c>
      <c r="D3" s="3" t="s">
        <v>18</v>
      </c>
      <c r="E3" s="3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88" t="s">
        <v>9</v>
      </c>
      <c r="S3" s="88" t="s">
        <v>10</v>
      </c>
      <c r="T3" s="88" t="s">
        <v>9</v>
      </c>
      <c r="U3" s="88" t="s">
        <v>10</v>
      </c>
      <c r="V3" s="88" t="s">
        <v>9</v>
      </c>
      <c r="W3" s="88" t="s">
        <v>10</v>
      </c>
      <c r="X3" s="88" t="s">
        <v>9</v>
      </c>
      <c r="Y3" s="88" t="s">
        <v>10</v>
      </c>
      <c r="Z3" s="88" t="s">
        <v>9</v>
      </c>
      <c r="AA3" s="88" t="s">
        <v>10</v>
      </c>
      <c r="AB3" s="88" t="s">
        <v>9</v>
      </c>
      <c r="AC3" s="88" t="s">
        <v>10</v>
      </c>
    </row>
    <row r="4" spans="1:29" x14ac:dyDescent="0.25">
      <c r="A4" s="30" t="s">
        <v>11</v>
      </c>
      <c r="B4" s="31" t="s">
        <v>12</v>
      </c>
      <c r="C4" s="31" t="s">
        <v>13</v>
      </c>
      <c r="D4" s="31"/>
      <c r="E4" s="31"/>
      <c r="F4" s="31"/>
      <c r="G4" s="31"/>
      <c r="H4" s="60">
        <f>Feb!H37</f>
        <v>0</v>
      </c>
      <c r="I4" s="61"/>
      <c r="J4" s="60">
        <f>Feb!J37</f>
        <v>0</v>
      </c>
      <c r="K4" s="61"/>
      <c r="L4" s="60">
        <f>Feb!L37</f>
        <v>0</v>
      </c>
      <c r="M4" s="61"/>
      <c r="N4" s="60">
        <f>Feb!N37</f>
        <v>0</v>
      </c>
      <c r="O4" s="61"/>
      <c r="P4" s="32">
        <f>Feb!P37</f>
        <v>0</v>
      </c>
      <c r="Q4" s="34"/>
      <c r="R4" s="32">
        <f>Feb!R37</f>
        <v>0</v>
      </c>
      <c r="S4" s="33"/>
      <c r="T4" s="32">
        <f>Feb!T37</f>
        <v>0</v>
      </c>
      <c r="U4" s="33"/>
      <c r="V4" s="32">
        <f>Feb!V37</f>
        <v>0</v>
      </c>
      <c r="W4" s="34"/>
      <c r="X4" s="32">
        <f>Feb!X37</f>
        <v>0</v>
      </c>
      <c r="Y4" s="33"/>
      <c r="Z4" s="32">
        <f>Feb!Z37</f>
        <v>0</v>
      </c>
      <c r="AA4" s="33"/>
      <c r="AB4" s="32">
        <f>Feb!AB37</f>
        <v>0</v>
      </c>
      <c r="AC4" s="34"/>
    </row>
    <row r="5" spans="1:29" x14ac:dyDescent="0.25">
      <c r="A5" s="35"/>
      <c r="B5" s="36"/>
      <c r="C5" s="37"/>
      <c r="D5" s="37"/>
      <c r="E5" s="37"/>
      <c r="F5" s="37"/>
      <c r="G5" s="37"/>
      <c r="H5" s="63"/>
      <c r="I5" s="64"/>
      <c r="J5" s="63"/>
      <c r="K5" s="64"/>
      <c r="L5" s="65"/>
      <c r="M5" s="66"/>
      <c r="N5" s="65"/>
      <c r="O5" s="66"/>
      <c r="P5" s="54"/>
      <c r="Q5" s="94"/>
      <c r="R5" s="40"/>
      <c r="S5" s="41"/>
      <c r="T5" s="40"/>
      <c r="U5" s="41"/>
      <c r="V5" s="40"/>
      <c r="W5" s="42"/>
      <c r="X5" s="40"/>
      <c r="Y5" s="41"/>
      <c r="Z5" s="40"/>
      <c r="AA5" s="41"/>
      <c r="AB5" s="40"/>
      <c r="AC5" s="42"/>
    </row>
    <row r="6" spans="1:29" x14ac:dyDescent="0.25">
      <c r="A6" s="35"/>
      <c r="B6" s="36"/>
      <c r="C6" s="37"/>
      <c r="D6" s="37"/>
      <c r="E6" s="37"/>
      <c r="F6" s="37"/>
      <c r="G6" s="37"/>
      <c r="H6" s="63"/>
      <c r="I6" s="64"/>
      <c r="J6" s="63"/>
      <c r="K6" s="64"/>
      <c r="L6" s="65"/>
      <c r="M6" s="66"/>
      <c r="N6" s="65"/>
      <c r="O6" s="66"/>
      <c r="P6" s="54"/>
      <c r="Q6" s="94"/>
      <c r="R6" s="40"/>
      <c r="S6" s="41"/>
      <c r="T6" s="40"/>
      <c r="U6" s="41"/>
      <c r="V6" s="40"/>
      <c r="W6" s="42"/>
      <c r="X6" s="40"/>
      <c r="Y6" s="41"/>
      <c r="Z6" s="40"/>
      <c r="AA6" s="41"/>
      <c r="AB6" s="40"/>
      <c r="AC6" s="42"/>
    </row>
    <row r="7" spans="1:29" x14ac:dyDescent="0.25">
      <c r="A7" s="35"/>
      <c r="B7" s="36"/>
      <c r="C7" s="37"/>
      <c r="D7" s="37"/>
      <c r="E7" s="37"/>
      <c r="F7" s="37"/>
      <c r="G7" s="37"/>
      <c r="H7" s="63"/>
      <c r="I7" s="64"/>
      <c r="J7" s="63"/>
      <c r="K7" s="64"/>
      <c r="L7" s="65"/>
      <c r="M7" s="66"/>
      <c r="N7" s="65"/>
      <c r="O7" s="66"/>
      <c r="P7" s="54"/>
      <c r="Q7" s="94"/>
      <c r="R7" s="40"/>
      <c r="S7" s="41"/>
      <c r="T7" s="40"/>
      <c r="U7" s="41"/>
      <c r="V7" s="40"/>
      <c r="W7" s="42"/>
      <c r="X7" s="40"/>
      <c r="Y7" s="41"/>
      <c r="Z7" s="40"/>
      <c r="AA7" s="41"/>
      <c r="AB7" s="40"/>
      <c r="AC7" s="42"/>
    </row>
    <row r="8" spans="1:29" x14ac:dyDescent="0.25">
      <c r="A8" s="35"/>
      <c r="B8" s="36"/>
      <c r="C8" s="37"/>
      <c r="D8" s="37"/>
      <c r="E8" s="37"/>
      <c r="F8" s="37"/>
      <c r="G8" s="37"/>
      <c r="H8" s="63"/>
      <c r="I8" s="64"/>
      <c r="J8" s="63"/>
      <c r="K8" s="64"/>
      <c r="L8" s="65"/>
      <c r="M8" s="66"/>
      <c r="N8" s="65"/>
      <c r="O8" s="66"/>
      <c r="P8" s="54"/>
      <c r="Q8" s="94"/>
      <c r="R8" s="40"/>
      <c r="S8" s="41"/>
      <c r="T8" s="40"/>
      <c r="U8" s="41"/>
      <c r="V8" s="40"/>
      <c r="W8" s="42"/>
      <c r="X8" s="40"/>
      <c r="Y8" s="41"/>
      <c r="Z8" s="40"/>
      <c r="AA8" s="41"/>
      <c r="AB8" s="40"/>
      <c r="AC8" s="42"/>
    </row>
    <row r="9" spans="1:29" x14ac:dyDescent="0.25">
      <c r="A9" s="35"/>
      <c r="B9" s="36"/>
      <c r="C9" s="37"/>
      <c r="D9" s="37"/>
      <c r="E9" s="37"/>
      <c r="F9" s="37"/>
      <c r="G9" s="37"/>
      <c r="H9" s="63"/>
      <c r="I9" s="64"/>
      <c r="J9" s="63"/>
      <c r="K9" s="64"/>
      <c r="L9" s="65"/>
      <c r="M9" s="66"/>
      <c r="N9" s="65"/>
      <c r="O9" s="66"/>
      <c r="P9" s="54"/>
      <c r="Q9" s="94"/>
      <c r="R9" s="40"/>
      <c r="S9" s="41"/>
      <c r="T9" s="40"/>
      <c r="U9" s="41"/>
      <c r="V9" s="40"/>
      <c r="W9" s="42"/>
      <c r="X9" s="40"/>
      <c r="Y9" s="41"/>
      <c r="Z9" s="40"/>
      <c r="AA9" s="41"/>
      <c r="AB9" s="40"/>
      <c r="AC9" s="42"/>
    </row>
    <row r="10" spans="1:29" x14ac:dyDescent="0.25">
      <c r="A10" s="35"/>
      <c r="B10" s="36"/>
      <c r="C10" s="37"/>
      <c r="D10" s="37"/>
      <c r="E10" s="37"/>
      <c r="F10" s="37"/>
      <c r="G10" s="37"/>
      <c r="H10" s="63"/>
      <c r="I10" s="64"/>
      <c r="J10" s="63"/>
      <c r="K10" s="64"/>
      <c r="L10" s="65"/>
      <c r="M10" s="66"/>
      <c r="N10" s="65"/>
      <c r="O10" s="66"/>
      <c r="P10" s="54"/>
      <c r="Q10" s="94"/>
      <c r="R10" s="40"/>
      <c r="S10" s="41"/>
      <c r="T10" s="40"/>
      <c r="U10" s="41"/>
      <c r="V10" s="40"/>
      <c r="W10" s="42"/>
      <c r="X10" s="40"/>
      <c r="Y10" s="41"/>
      <c r="Z10" s="40"/>
      <c r="AA10" s="41"/>
      <c r="AB10" s="40"/>
      <c r="AC10" s="42"/>
    </row>
    <row r="11" spans="1:29" x14ac:dyDescent="0.25">
      <c r="A11" s="35"/>
      <c r="B11" s="36"/>
      <c r="C11" s="37"/>
      <c r="D11" s="37"/>
      <c r="E11" s="37"/>
      <c r="F11" s="37"/>
      <c r="G11" s="37"/>
      <c r="H11" s="63"/>
      <c r="I11" s="64"/>
      <c r="J11" s="63"/>
      <c r="K11" s="64"/>
      <c r="L11" s="65"/>
      <c r="M11" s="66"/>
      <c r="N11" s="65"/>
      <c r="O11" s="66"/>
      <c r="P11" s="54"/>
      <c r="Q11" s="94"/>
      <c r="R11" s="40"/>
      <c r="S11" s="41"/>
      <c r="T11" s="40"/>
      <c r="U11" s="41"/>
      <c r="V11" s="40"/>
      <c r="W11" s="42"/>
      <c r="X11" s="40"/>
      <c r="Y11" s="41"/>
      <c r="Z11" s="40"/>
      <c r="AA11" s="41"/>
      <c r="AB11" s="40"/>
      <c r="AC11" s="42"/>
    </row>
    <row r="12" spans="1:29" x14ac:dyDescent="0.25">
      <c r="A12" s="35"/>
      <c r="B12" s="36"/>
      <c r="C12" s="37"/>
      <c r="D12" s="37"/>
      <c r="E12" s="37"/>
      <c r="F12" s="37"/>
      <c r="G12" s="37"/>
      <c r="H12" s="63"/>
      <c r="I12" s="64"/>
      <c r="J12" s="63"/>
      <c r="K12" s="64"/>
      <c r="L12" s="65"/>
      <c r="M12" s="66"/>
      <c r="N12" s="65"/>
      <c r="O12" s="66"/>
      <c r="P12" s="54"/>
      <c r="Q12" s="94"/>
      <c r="R12" s="40"/>
      <c r="S12" s="41"/>
      <c r="T12" s="40"/>
      <c r="U12" s="41"/>
      <c r="V12" s="40"/>
      <c r="W12" s="42"/>
      <c r="X12" s="40"/>
      <c r="Y12" s="41"/>
      <c r="Z12" s="40"/>
      <c r="AA12" s="41"/>
      <c r="AB12" s="40"/>
      <c r="AC12" s="42"/>
    </row>
    <row r="13" spans="1:29" x14ac:dyDescent="0.25">
      <c r="A13" s="35"/>
      <c r="B13" s="36"/>
      <c r="C13" s="37"/>
      <c r="D13" s="37"/>
      <c r="E13" s="37"/>
      <c r="F13" s="37"/>
      <c r="G13" s="37"/>
      <c r="H13" s="63"/>
      <c r="I13" s="64"/>
      <c r="J13" s="63"/>
      <c r="K13" s="64"/>
      <c r="L13" s="65"/>
      <c r="M13" s="66"/>
      <c r="N13" s="65"/>
      <c r="O13" s="66"/>
      <c r="P13" s="54"/>
      <c r="Q13" s="94"/>
      <c r="R13" s="40"/>
      <c r="S13" s="41"/>
      <c r="T13" s="40"/>
      <c r="U13" s="41"/>
      <c r="V13" s="40"/>
      <c r="W13" s="42"/>
      <c r="X13" s="40"/>
      <c r="Y13" s="41"/>
      <c r="Z13" s="40"/>
      <c r="AA13" s="41"/>
      <c r="AB13" s="40"/>
      <c r="AC13" s="42"/>
    </row>
    <row r="14" spans="1:29" x14ac:dyDescent="0.25">
      <c r="A14" s="35"/>
      <c r="B14" s="36"/>
      <c r="C14" s="37"/>
      <c r="D14" s="37"/>
      <c r="E14" s="37"/>
      <c r="F14" s="37"/>
      <c r="G14" s="37"/>
      <c r="H14" s="63"/>
      <c r="I14" s="64"/>
      <c r="J14" s="63"/>
      <c r="K14" s="64"/>
      <c r="L14" s="65"/>
      <c r="M14" s="66"/>
      <c r="N14" s="65"/>
      <c r="O14" s="66"/>
      <c r="P14" s="54"/>
      <c r="Q14" s="94"/>
      <c r="R14" s="40"/>
      <c r="S14" s="41"/>
      <c r="T14" s="40"/>
      <c r="U14" s="41"/>
      <c r="V14" s="40"/>
      <c r="W14" s="42"/>
      <c r="X14" s="40"/>
      <c r="Y14" s="41"/>
      <c r="Z14" s="40"/>
      <c r="AA14" s="41"/>
      <c r="AB14" s="40"/>
      <c r="AC14" s="42"/>
    </row>
    <row r="15" spans="1:29" x14ac:dyDescent="0.25">
      <c r="A15" s="35"/>
      <c r="B15" s="36"/>
      <c r="C15" s="37"/>
      <c r="D15" s="37"/>
      <c r="E15" s="37"/>
      <c r="F15" s="37"/>
      <c r="G15" s="37"/>
      <c r="H15" s="63"/>
      <c r="I15" s="64"/>
      <c r="J15" s="63"/>
      <c r="K15" s="64"/>
      <c r="L15" s="65"/>
      <c r="M15" s="66"/>
      <c r="N15" s="65"/>
      <c r="O15" s="66"/>
      <c r="P15" s="54"/>
      <c r="Q15" s="94"/>
      <c r="R15" s="40"/>
      <c r="S15" s="41"/>
      <c r="T15" s="40"/>
      <c r="U15" s="41"/>
      <c r="V15" s="40"/>
      <c r="W15" s="42"/>
      <c r="X15" s="40"/>
      <c r="Y15" s="41"/>
      <c r="Z15" s="40"/>
      <c r="AA15" s="41"/>
      <c r="AB15" s="40"/>
      <c r="AC15" s="42"/>
    </row>
    <row r="16" spans="1:29" x14ac:dyDescent="0.25">
      <c r="A16" s="35"/>
      <c r="B16" s="36"/>
      <c r="C16" s="37"/>
      <c r="D16" s="37"/>
      <c r="E16" s="37"/>
      <c r="F16" s="37"/>
      <c r="G16" s="37"/>
      <c r="H16" s="63"/>
      <c r="I16" s="64"/>
      <c r="J16" s="63"/>
      <c r="K16" s="64"/>
      <c r="L16" s="65"/>
      <c r="M16" s="66"/>
      <c r="N16" s="65"/>
      <c r="O16" s="66"/>
      <c r="P16" s="54"/>
      <c r="Q16" s="94"/>
      <c r="R16" s="40"/>
      <c r="S16" s="41"/>
      <c r="T16" s="40"/>
      <c r="U16" s="41"/>
      <c r="V16" s="40"/>
      <c r="W16" s="42"/>
      <c r="X16" s="40"/>
      <c r="Y16" s="41"/>
      <c r="Z16" s="40"/>
      <c r="AA16" s="41"/>
      <c r="AB16" s="40"/>
      <c r="AC16" s="42"/>
    </row>
    <row r="17" spans="1:29" x14ac:dyDescent="0.25">
      <c r="A17" s="35"/>
      <c r="B17" s="36"/>
      <c r="C17" s="37"/>
      <c r="D17" s="37"/>
      <c r="E17" s="37"/>
      <c r="F17" s="37"/>
      <c r="G17" s="37"/>
      <c r="H17" s="63"/>
      <c r="I17" s="64"/>
      <c r="J17" s="63"/>
      <c r="K17" s="64"/>
      <c r="L17" s="65"/>
      <c r="M17" s="66"/>
      <c r="N17" s="65"/>
      <c r="O17" s="66"/>
      <c r="P17" s="54"/>
      <c r="Q17" s="94"/>
      <c r="R17" s="40"/>
      <c r="S17" s="41"/>
      <c r="T17" s="40"/>
      <c r="U17" s="41"/>
      <c r="V17" s="40"/>
      <c r="W17" s="42"/>
      <c r="X17" s="40"/>
      <c r="Y17" s="41"/>
      <c r="Z17" s="40"/>
      <c r="AA17" s="41"/>
      <c r="AB17" s="40"/>
      <c r="AC17" s="42"/>
    </row>
    <row r="18" spans="1:29" x14ac:dyDescent="0.25">
      <c r="A18" s="35"/>
      <c r="B18" s="36"/>
      <c r="C18" s="37"/>
      <c r="D18" s="37"/>
      <c r="E18" s="37"/>
      <c r="F18" s="37"/>
      <c r="G18" s="37"/>
      <c r="H18" s="63"/>
      <c r="I18" s="64"/>
      <c r="J18" s="63"/>
      <c r="K18" s="64"/>
      <c r="L18" s="65"/>
      <c r="M18" s="66"/>
      <c r="N18" s="65"/>
      <c r="O18" s="66"/>
      <c r="P18" s="54"/>
      <c r="Q18" s="94"/>
      <c r="R18" s="40"/>
      <c r="S18" s="41"/>
      <c r="T18" s="40"/>
      <c r="U18" s="41"/>
      <c r="V18" s="40"/>
      <c r="W18" s="42"/>
      <c r="X18" s="40"/>
      <c r="Y18" s="41"/>
      <c r="Z18" s="40"/>
      <c r="AA18" s="41"/>
      <c r="AB18" s="40"/>
      <c r="AC18" s="42"/>
    </row>
    <row r="19" spans="1:29" x14ac:dyDescent="0.25">
      <c r="A19" s="35"/>
      <c r="B19" s="36"/>
      <c r="C19" s="37"/>
      <c r="D19" s="37"/>
      <c r="E19" s="37"/>
      <c r="F19" s="37"/>
      <c r="G19" s="37"/>
      <c r="H19" s="63"/>
      <c r="I19" s="64"/>
      <c r="J19" s="63"/>
      <c r="K19" s="64"/>
      <c r="L19" s="65"/>
      <c r="M19" s="66"/>
      <c r="N19" s="65"/>
      <c r="O19" s="66"/>
      <c r="P19" s="54"/>
      <c r="Q19" s="94"/>
      <c r="R19" s="40"/>
      <c r="S19" s="41"/>
      <c r="T19" s="40"/>
      <c r="U19" s="41"/>
      <c r="V19" s="40"/>
      <c r="W19" s="42"/>
      <c r="X19" s="40"/>
      <c r="Y19" s="41"/>
      <c r="Z19" s="40"/>
      <c r="AA19" s="41"/>
      <c r="AB19" s="40"/>
      <c r="AC19" s="42"/>
    </row>
    <row r="20" spans="1:29" x14ac:dyDescent="0.25">
      <c r="A20" s="35"/>
      <c r="B20" s="36"/>
      <c r="C20" s="37"/>
      <c r="D20" s="37"/>
      <c r="E20" s="37"/>
      <c r="F20" s="37"/>
      <c r="G20" s="37"/>
      <c r="H20" s="63"/>
      <c r="I20" s="64"/>
      <c r="J20" s="63"/>
      <c r="K20" s="64"/>
      <c r="L20" s="65"/>
      <c r="M20" s="66"/>
      <c r="N20" s="65"/>
      <c r="O20" s="66"/>
      <c r="P20" s="54"/>
      <c r="Q20" s="94"/>
      <c r="R20" s="40"/>
      <c r="S20" s="41"/>
      <c r="T20" s="40"/>
      <c r="U20" s="41"/>
      <c r="V20" s="40"/>
      <c r="W20" s="42"/>
      <c r="X20" s="40"/>
      <c r="Y20" s="41"/>
      <c r="Z20" s="40"/>
      <c r="AA20" s="41"/>
      <c r="AB20" s="40"/>
      <c r="AC20" s="42"/>
    </row>
    <row r="21" spans="1:29" x14ac:dyDescent="0.25">
      <c r="A21" s="35"/>
      <c r="B21" s="36"/>
      <c r="C21" s="37"/>
      <c r="D21" s="37"/>
      <c r="E21" s="37"/>
      <c r="F21" s="37"/>
      <c r="G21" s="37"/>
      <c r="H21" s="63"/>
      <c r="I21" s="64"/>
      <c r="J21" s="63"/>
      <c r="K21" s="64"/>
      <c r="L21" s="65"/>
      <c r="M21" s="66"/>
      <c r="N21" s="65"/>
      <c r="O21" s="66"/>
      <c r="P21" s="54"/>
      <c r="Q21" s="94"/>
      <c r="R21" s="40"/>
      <c r="S21" s="41"/>
      <c r="T21" s="40"/>
      <c r="U21" s="41"/>
      <c r="V21" s="40"/>
      <c r="W21" s="42"/>
      <c r="X21" s="40"/>
      <c r="Y21" s="41"/>
      <c r="Z21" s="40"/>
      <c r="AA21" s="41"/>
      <c r="AB21" s="40"/>
      <c r="AC21" s="42"/>
    </row>
    <row r="22" spans="1:29" x14ac:dyDescent="0.25">
      <c r="A22" s="35"/>
      <c r="B22" s="36"/>
      <c r="C22" s="37"/>
      <c r="D22" s="37"/>
      <c r="E22" s="37"/>
      <c r="F22" s="37"/>
      <c r="G22" s="37"/>
      <c r="H22" s="63"/>
      <c r="I22" s="64"/>
      <c r="J22" s="63"/>
      <c r="K22" s="64"/>
      <c r="L22" s="65"/>
      <c r="M22" s="66"/>
      <c r="N22" s="65"/>
      <c r="O22" s="66"/>
      <c r="P22" s="54"/>
      <c r="Q22" s="94"/>
      <c r="R22" s="40"/>
      <c r="S22" s="41"/>
      <c r="T22" s="40"/>
      <c r="U22" s="41"/>
      <c r="V22" s="40"/>
      <c r="W22" s="42"/>
      <c r="X22" s="40"/>
      <c r="Y22" s="41"/>
      <c r="Z22" s="40"/>
      <c r="AA22" s="41"/>
      <c r="AB22" s="40"/>
      <c r="AC22" s="42"/>
    </row>
    <row r="23" spans="1:29" x14ac:dyDescent="0.25">
      <c r="A23" s="35"/>
      <c r="B23" s="36"/>
      <c r="C23" s="37"/>
      <c r="D23" s="37"/>
      <c r="E23" s="37"/>
      <c r="F23" s="37"/>
      <c r="G23" s="37"/>
      <c r="H23" s="63"/>
      <c r="I23" s="64"/>
      <c r="J23" s="63"/>
      <c r="K23" s="64"/>
      <c r="L23" s="65"/>
      <c r="M23" s="66"/>
      <c r="N23" s="65"/>
      <c r="O23" s="66"/>
      <c r="P23" s="54"/>
      <c r="Q23" s="94"/>
      <c r="R23" s="40"/>
      <c r="S23" s="41"/>
      <c r="T23" s="40"/>
      <c r="U23" s="41"/>
      <c r="V23" s="40"/>
      <c r="W23" s="42"/>
      <c r="X23" s="40"/>
      <c r="Y23" s="41"/>
      <c r="Z23" s="40"/>
      <c r="AA23" s="41"/>
      <c r="AB23" s="40"/>
      <c r="AC23" s="42"/>
    </row>
    <row r="24" spans="1:29" x14ac:dyDescent="0.25">
      <c r="A24" s="35"/>
      <c r="B24" s="36"/>
      <c r="C24" s="37"/>
      <c r="D24" s="37"/>
      <c r="E24" s="37"/>
      <c r="F24" s="37"/>
      <c r="G24" s="37"/>
      <c r="H24" s="63"/>
      <c r="I24" s="64"/>
      <c r="J24" s="63"/>
      <c r="K24" s="64"/>
      <c r="L24" s="65"/>
      <c r="M24" s="66"/>
      <c r="N24" s="65"/>
      <c r="O24" s="66"/>
      <c r="P24" s="54"/>
      <c r="Q24" s="94"/>
      <c r="R24" s="40"/>
      <c r="S24" s="41"/>
      <c r="T24" s="40"/>
      <c r="U24" s="41"/>
      <c r="V24" s="40"/>
      <c r="W24" s="42"/>
      <c r="X24" s="40"/>
      <c r="Y24" s="41"/>
      <c r="Z24" s="40"/>
      <c r="AA24" s="41"/>
      <c r="AB24" s="40"/>
      <c r="AC24" s="42"/>
    </row>
    <row r="25" spans="1:29" x14ac:dyDescent="0.25">
      <c r="A25" s="35"/>
      <c r="B25" s="36"/>
      <c r="C25" s="37"/>
      <c r="D25" s="37"/>
      <c r="E25" s="37"/>
      <c r="F25" s="37"/>
      <c r="G25" s="37"/>
      <c r="H25" s="63"/>
      <c r="I25" s="64"/>
      <c r="J25" s="63"/>
      <c r="K25" s="64"/>
      <c r="L25" s="65"/>
      <c r="M25" s="66"/>
      <c r="N25" s="65"/>
      <c r="O25" s="66"/>
      <c r="P25" s="54"/>
      <c r="Q25" s="94"/>
      <c r="R25" s="40"/>
      <c r="S25" s="41"/>
      <c r="T25" s="40"/>
      <c r="U25" s="41"/>
      <c r="V25" s="40"/>
      <c r="W25" s="42"/>
      <c r="X25" s="40"/>
      <c r="Y25" s="41"/>
      <c r="Z25" s="40"/>
      <c r="AA25" s="41"/>
      <c r="AB25" s="40"/>
      <c r="AC25" s="42"/>
    </row>
    <row r="26" spans="1:29" x14ac:dyDescent="0.25">
      <c r="A26" s="35"/>
      <c r="B26" s="36"/>
      <c r="C26" s="37"/>
      <c r="D26" s="37"/>
      <c r="E26" s="37"/>
      <c r="F26" s="37"/>
      <c r="G26" s="37"/>
      <c r="H26" s="63"/>
      <c r="I26" s="64"/>
      <c r="J26" s="63"/>
      <c r="K26" s="64"/>
      <c r="L26" s="65"/>
      <c r="M26" s="66"/>
      <c r="N26" s="65"/>
      <c r="O26" s="66"/>
      <c r="P26" s="54"/>
      <c r="Q26" s="94"/>
      <c r="R26" s="40"/>
      <c r="S26" s="41"/>
      <c r="T26" s="40"/>
      <c r="U26" s="41"/>
      <c r="V26" s="40"/>
      <c r="W26" s="42"/>
      <c r="X26" s="40"/>
      <c r="Y26" s="41"/>
      <c r="Z26" s="40"/>
      <c r="AA26" s="41"/>
      <c r="AB26" s="40"/>
      <c r="AC26" s="42"/>
    </row>
    <row r="27" spans="1:29" x14ac:dyDescent="0.25">
      <c r="A27" s="35"/>
      <c r="B27" s="36"/>
      <c r="C27" s="37"/>
      <c r="D27" s="37"/>
      <c r="E27" s="37"/>
      <c r="F27" s="37"/>
      <c r="G27" s="37"/>
      <c r="H27" s="63"/>
      <c r="I27" s="64"/>
      <c r="J27" s="63"/>
      <c r="K27" s="64"/>
      <c r="L27" s="65"/>
      <c r="M27" s="66"/>
      <c r="N27" s="65"/>
      <c r="O27" s="66"/>
      <c r="P27" s="54"/>
      <c r="Q27" s="94"/>
      <c r="R27" s="40"/>
      <c r="S27" s="41"/>
      <c r="T27" s="40"/>
      <c r="U27" s="41"/>
      <c r="V27" s="40"/>
      <c r="W27" s="42"/>
      <c r="X27" s="40"/>
      <c r="Y27" s="41"/>
      <c r="Z27" s="40"/>
      <c r="AA27" s="41"/>
      <c r="AB27" s="40"/>
      <c r="AC27" s="42"/>
    </row>
    <row r="28" spans="1:29" x14ac:dyDescent="0.25">
      <c r="A28" s="35"/>
      <c r="B28" s="36"/>
      <c r="C28" s="37"/>
      <c r="D28" s="37"/>
      <c r="E28" s="37"/>
      <c r="F28" s="37"/>
      <c r="G28" s="37"/>
      <c r="H28" s="63"/>
      <c r="I28" s="64"/>
      <c r="J28" s="63"/>
      <c r="K28" s="64"/>
      <c r="L28" s="65"/>
      <c r="M28" s="66"/>
      <c r="N28" s="65"/>
      <c r="O28" s="66"/>
      <c r="P28" s="54"/>
      <c r="Q28" s="94"/>
      <c r="R28" s="40"/>
      <c r="S28" s="41"/>
      <c r="T28" s="40"/>
      <c r="U28" s="41"/>
      <c r="V28" s="40"/>
      <c r="W28" s="42"/>
      <c r="X28" s="40"/>
      <c r="Y28" s="41"/>
      <c r="Z28" s="40"/>
      <c r="AA28" s="41"/>
      <c r="AB28" s="40"/>
      <c r="AC28" s="42"/>
    </row>
    <row r="29" spans="1:29" x14ac:dyDescent="0.25">
      <c r="A29" s="35"/>
      <c r="B29" s="36"/>
      <c r="C29" s="37"/>
      <c r="D29" s="37"/>
      <c r="E29" s="37"/>
      <c r="F29" s="37"/>
      <c r="G29" s="37"/>
      <c r="H29" s="63"/>
      <c r="I29" s="64"/>
      <c r="J29" s="63"/>
      <c r="K29" s="64"/>
      <c r="L29" s="65"/>
      <c r="M29" s="66"/>
      <c r="N29" s="65"/>
      <c r="O29" s="66"/>
      <c r="P29" s="54"/>
      <c r="Q29" s="94"/>
      <c r="R29" s="40"/>
      <c r="S29" s="41"/>
      <c r="T29" s="40"/>
      <c r="U29" s="41"/>
      <c r="V29" s="40"/>
      <c r="W29" s="42"/>
      <c r="X29" s="40"/>
      <c r="Y29" s="41"/>
      <c r="Z29" s="40"/>
      <c r="AA29" s="41"/>
      <c r="AB29" s="40"/>
      <c r="AC29" s="42"/>
    </row>
    <row r="30" spans="1:29" x14ac:dyDescent="0.25">
      <c r="A30" s="35"/>
      <c r="B30" s="36"/>
      <c r="C30" s="37"/>
      <c r="D30" s="37"/>
      <c r="E30" s="37"/>
      <c r="F30" s="37"/>
      <c r="G30" s="37"/>
      <c r="H30" s="63"/>
      <c r="I30" s="64"/>
      <c r="J30" s="63"/>
      <c r="K30" s="64"/>
      <c r="L30" s="65"/>
      <c r="M30" s="66"/>
      <c r="N30" s="65"/>
      <c r="O30" s="66"/>
      <c r="P30" s="54"/>
      <c r="Q30" s="94"/>
      <c r="R30" s="40"/>
      <c r="S30" s="41"/>
      <c r="T30" s="40"/>
      <c r="U30" s="41"/>
      <c r="V30" s="40"/>
      <c r="W30" s="42"/>
      <c r="X30" s="40"/>
      <c r="Y30" s="41"/>
      <c r="Z30" s="40"/>
      <c r="AA30" s="41"/>
      <c r="AB30" s="40"/>
      <c r="AC30" s="42"/>
    </row>
    <row r="31" spans="1:29" x14ac:dyDescent="0.25">
      <c r="A31" s="35"/>
      <c r="B31" s="36"/>
      <c r="C31" s="37"/>
      <c r="D31" s="37"/>
      <c r="E31" s="37"/>
      <c r="F31" s="37"/>
      <c r="G31" s="37"/>
      <c r="H31" s="63"/>
      <c r="I31" s="64"/>
      <c r="J31" s="63"/>
      <c r="K31" s="64"/>
      <c r="L31" s="65"/>
      <c r="M31" s="66"/>
      <c r="N31" s="65"/>
      <c r="O31" s="66"/>
      <c r="P31" s="54"/>
      <c r="Q31" s="94"/>
      <c r="R31" s="40"/>
      <c r="S31" s="41"/>
      <c r="T31" s="40"/>
      <c r="U31" s="41"/>
      <c r="V31" s="40"/>
      <c r="W31" s="42"/>
      <c r="X31" s="40"/>
      <c r="Y31" s="41"/>
      <c r="Z31" s="40"/>
      <c r="AA31" s="41"/>
      <c r="AB31" s="40"/>
      <c r="AC31" s="42"/>
    </row>
    <row r="32" spans="1:29" x14ac:dyDescent="0.25">
      <c r="A32" s="35"/>
      <c r="B32" s="36"/>
      <c r="C32" s="37"/>
      <c r="D32" s="37"/>
      <c r="E32" s="37"/>
      <c r="F32" s="37"/>
      <c r="G32" s="37"/>
      <c r="H32" s="63"/>
      <c r="I32" s="64"/>
      <c r="J32" s="63"/>
      <c r="K32" s="64"/>
      <c r="L32" s="65"/>
      <c r="M32" s="66"/>
      <c r="N32" s="65"/>
      <c r="O32" s="66"/>
      <c r="P32" s="54"/>
      <c r="Q32" s="94"/>
      <c r="R32" s="40"/>
      <c r="S32" s="41"/>
      <c r="T32" s="40"/>
      <c r="U32" s="41"/>
      <c r="V32" s="40"/>
      <c r="W32" s="42"/>
      <c r="X32" s="40"/>
      <c r="Y32" s="41"/>
      <c r="Z32" s="40"/>
      <c r="AA32" s="41"/>
      <c r="AB32" s="40"/>
      <c r="AC32" s="42"/>
    </row>
    <row r="33" spans="1:29" x14ac:dyDescent="0.25">
      <c r="A33" s="43"/>
      <c r="B33" s="44"/>
      <c r="C33" s="45"/>
      <c r="D33" s="45"/>
      <c r="E33" s="45"/>
      <c r="F33" s="45"/>
      <c r="G33" s="45"/>
      <c r="H33" s="68"/>
      <c r="I33" s="69"/>
      <c r="J33" s="68"/>
      <c r="K33" s="69"/>
      <c r="L33" s="70"/>
      <c r="M33" s="71"/>
      <c r="N33" s="70"/>
      <c r="O33" s="71"/>
      <c r="P33" s="58"/>
      <c r="Q33" s="95"/>
      <c r="R33" s="48"/>
      <c r="S33" s="49"/>
      <c r="T33" s="48"/>
      <c r="U33" s="49"/>
      <c r="V33" s="48"/>
      <c r="W33" s="50"/>
      <c r="X33" s="48"/>
      <c r="Y33" s="49"/>
      <c r="Z33" s="48"/>
      <c r="AA33" s="49"/>
      <c r="AB33" s="48"/>
      <c r="AC33" s="50"/>
    </row>
    <row r="34" spans="1:29" x14ac:dyDescent="0.25">
      <c r="A34" s="1" t="s">
        <v>14</v>
      </c>
      <c r="B34" s="1"/>
      <c r="C34" s="1"/>
      <c r="D34" s="1"/>
      <c r="E34" s="1"/>
      <c r="F34" s="1"/>
      <c r="G34" s="1"/>
      <c r="H34" s="8">
        <f>SUM(H5:H33)</f>
        <v>0</v>
      </c>
      <c r="I34" s="9">
        <f t="shared" ref="I34:P34" si="0">SUM(I5:I33)</f>
        <v>0</v>
      </c>
      <c r="J34" s="8">
        <f t="shared" si="0"/>
        <v>0</v>
      </c>
      <c r="K34" s="9">
        <f t="shared" si="0"/>
        <v>0</v>
      </c>
      <c r="L34" s="8">
        <f t="shared" si="0"/>
        <v>0</v>
      </c>
      <c r="M34" s="9">
        <f t="shared" si="0"/>
        <v>0</v>
      </c>
      <c r="N34" s="8">
        <f t="shared" si="0"/>
        <v>0</v>
      </c>
      <c r="O34" s="9">
        <f t="shared" si="0"/>
        <v>0</v>
      </c>
      <c r="P34" s="23">
        <f t="shared" si="0"/>
        <v>0</v>
      </c>
      <c r="Q34" s="26">
        <f>SUM(Q4:Q33)</f>
        <v>0</v>
      </c>
      <c r="R34" s="23">
        <f t="shared" ref="R34" si="1">SUM(R5:R33)</f>
        <v>0</v>
      </c>
      <c r="S34" s="26">
        <f>SUM(S5:S33)</f>
        <v>0</v>
      </c>
      <c r="T34" s="23">
        <f t="shared" ref="T34" si="2">SUM(T5:T33)</f>
        <v>0</v>
      </c>
      <c r="U34" s="26">
        <f>SUM(U5:U33)</f>
        <v>0</v>
      </c>
      <c r="V34" s="23">
        <f t="shared" ref="V34" si="3">SUM(V5:V33)</f>
        <v>0</v>
      </c>
      <c r="W34" s="26">
        <f>SUM(W5:W33)</f>
        <v>0</v>
      </c>
      <c r="X34" s="23">
        <f t="shared" ref="X34" si="4">SUM(X5:X33)</f>
        <v>0</v>
      </c>
      <c r="Y34" s="26">
        <f>SUM(Y5:Y33)</f>
        <v>0</v>
      </c>
      <c r="Z34" s="23">
        <f t="shared" ref="Z34" si="5">SUM(Z5:Z33)</f>
        <v>0</v>
      </c>
      <c r="AA34" s="26">
        <f>SUM(AA5:AA33)</f>
        <v>0</v>
      </c>
      <c r="AB34" s="23">
        <f t="shared" ref="AB34" si="6">SUM(AB5:AB33)</f>
        <v>0</v>
      </c>
      <c r="AC34" s="26">
        <f>SUM(AC5:AC33)</f>
        <v>0</v>
      </c>
    </row>
    <row r="35" spans="1:29" x14ac:dyDescent="0.25">
      <c r="A35" s="184" t="s">
        <v>15</v>
      </c>
      <c r="B35" s="185"/>
      <c r="C35" s="186"/>
      <c r="D35" s="1"/>
      <c r="E35" s="1" t="s">
        <v>16</v>
      </c>
      <c r="F35" s="1"/>
      <c r="G35" s="1"/>
      <c r="H35" s="8">
        <f>SUM(H4+H34)</f>
        <v>0</v>
      </c>
      <c r="I35" s="10"/>
      <c r="J35" s="8">
        <f t="shared" ref="J35:N35" si="7">SUM(J4+J34)</f>
        <v>0</v>
      </c>
      <c r="K35" s="10"/>
      <c r="L35" s="8">
        <f t="shared" si="7"/>
        <v>0</v>
      </c>
      <c r="M35" s="10"/>
      <c r="N35" s="8">
        <f t="shared" si="7"/>
        <v>0</v>
      </c>
      <c r="O35" s="10"/>
      <c r="P35" s="23">
        <f t="shared" ref="P35" si="8">SUM(P4+P34)</f>
        <v>0</v>
      </c>
      <c r="Q35" s="25"/>
      <c r="R35" s="23">
        <f t="shared" ref="R35" si="9">SUM(R4+R34)</f>
        <v>0</v>
      </c>
      <c r="S35" s="25"/>
      <c r="T35" s="23">
        <f t="shared" ref="T35" si="10">SUM(T4+T34)</f>
        <v>0</v>
      </c>
      <c r="U35" s="25"/>
      <c r="V35" s="23">
        <f t="shared" ref="V35" si="11">SUM(V4+V34)</f>
        <v>0</v>
      </c>
      <c r="W35" s="25"/>
      <c r="X35" s="23">
        <f t="shared" ref="X35" si="12">SUM(X4+X34)</f>
        <v>0</v>
      </c>
      <c r="Y35" s="25"/>
      <c r="Z35" s="23">
        <f t="shared" ref="Z35" si="13">SUM(Z4+Z34)</f>
        <v>0</v>
      </c>
      <c r="AA35" s="25"/>
      <c r="AB35" s="23">
        <f t="shared" ref="AB35" si="14">SUM(AB4+AB34)</f>
        <v>0</v>
      </c>
      <c r="AC35" s="25"/>
    </row>
    <row r="36" spans="1:29" x14ac:dyDescent="0.25">
      <c r="A36" s="184" t="s">
        <v>19</v>
      </c>
      <c r="B36" s="185"/>
      <c r="C36" s="186"/>
      <c r="D36" s="1"/>
      <c r="E36" s="1" t="s">
        <v>20</v>
      </c>
      <c r="F36" s="1"/>
      <c r="G36" s="1"/>
      <c r="H36" s="9">
        <f>I34</f>
        <v>0</v>
      </c>
      <c r="I36" s="10"/>
      <c r="J36" s="9">
        <f>K34</f>
        <v>0</v>
      </c>
      <c r="K36" s="10"/>
      <c r="L36" s="9">
        <f>M34</f>
        <v>0</v>
      </c>
      <c r="M36" s="10"/>
      <c r="N36" s="9">
        <f>O34</f>
        <v>0</v>
      </c>
      <c r="O36" s="10"/>
      <c r="P36" s="26">
        <f>Q34</f>
        <v>0</v>
      </c>
      <c r="Q36" s="25"/>
      <c r="R36" s="26">
        <f>S34</f>
        <v>0</v>
      </c>
      <c r="S36" s="25"/>
      <c r="T36" s="26">
        <f>U34</f>
        <v>0</v>
      </c>
      <c r="U36" s="25"/>
      <c r="V36" s="26">
        <f>W34</f>
        <v>0</v>
      </c>
      <c r="W36" s="25"/>
      <c r="X36" s="26">
        <f>Y34</f>
        <v>0</v>
      </c>
      <c r="Y36" s="25"/>
      <c r="Z36" s="26">
        <f>AA34</f>
        <v>0</v>
      </c>
      <c r="AA36" s="25"/>
      <c r="AB36" s="26">
        <f>AC34</f>
        <v>0</v>
      </c>
      <c r="AC36" s="25"/>
    </row>
    <row r="37" spans="1:29" x14ac:dyDescent="0.25">
      <c r="A37" s="184" t="s">
        <v>17</v>
      </c>
      <c r="B37" s="185"/>
      <c r="C37" s="186"/>
      <c r="D37" s="1"/>
      <c r="E37" s="1" t="s">
        <v>16</v>
      </c>
      <c r="F37" s="1"/>
      <c r="G37" s="1"/>
      <c r="H37" s="8">
        <f>SUM(H35-H36)</f>
        <v>0</v>
      </c>
      <c r="I37" s="10"/>
      <c r="J37" s="8">
        <f>SUM(J35-J36)</f>
        <v>0</v>
      </c>
      <c r="K37" s="10"/>
      <c r="L37" s="8">
        <f>SUM(L35-L36)</f>
        <v>0</v>
      </c>
      <c r="M37" s="10"/>
      <c r="N37" s="8">
        <f>SUM(N35-N36)</f>
        <v>0</v>
      </c>
      <c r="O37" s="10"/>
      <c r="P37" s="23">
        <f>SUM(P35-P36)</f>
        <v>0</v>
      </c>
      <c r="Q37" s="25"/>
      <c r="R37" s="23">
        <f>SUM(R35-R36)</f>
        <v>0</v>
      </c>
      <c r="S37" s="25"/>
      <c r="T37" s="23">
        <f>SUM(T35-T36)</f>
        <v>0</v>
      </c>
      <c r="U37" s="25"/>
      <c r="V37" s="23">
        <f>SUM(V35-V36)</f>
        <v>0</v>
      </c>
      <c r="W37" s="25"/>
      <c r="X37" s="23">
        <f>SUM(X35-X36)</f>
        <v>0</v>
      </c>
      <c r="Y37" s="25"/>
      <c r="Z37" s="23">
        <f>SUM(Z35-Z36)</f>
        <v>0</v>
      </c>
      <c r="AA37" s="25"/>
      <c r="AB37" s="23">
        <f>SUM(AB35-AB36)</f>
        <v>0</v>
      </c>
      <c r="AC37" s="25"/>
    </row>
    <row r="38" spans="1:29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1:29" x14ac:dyDescent="0.25">
      <c r="C39" s="5"/>
      <c r="D39" s="5"/>
      <c r="E39" s="5"/>
      <c r="F39" s="5"/>
      <c r="G39" s="5"/>
      <c r="H39" s="5"/>
      <c r="I39" s="5"/>
      <c r="J39" s="5"/>
      <c r="K39" s="5"/>
    </row>
  </sheetData>
  <mergeCells count="19">
    <mergeCell ref="A3:B3"/>
    <mergeCell ref="A36:C36"/>
    <mergeCell ref="A37:C37"/>
    <mergeCell ref="A35:C35"/>
    <mergeCell ref="P2:Q2"/>
    <mergeCell ref="AB2:AC2"/>
    <mergeCell ref="A1:AC1"/>
    <mergeCell ref="A2:B2"/>
    <mergeCell ref="C2:D2"/>
    <mergeCell ref="E2:G2"/>
    <mergeCell ref="H2:I2"/>
    <mergeCell ref="J2:K2"/>
    <mergeCell ref="L2:M2"/>
    <mergeCell ref="N2:O2"/>
    <mergeCell ref="R2:S2"/>
    <mergeCell ref="T2:U2"/>
    <mergeCell ref="V2:W2"/>
    <mergeCell ref="X2:Y2"/>
    <mergeCell ref="Z2:AA2"/>
  </mergeCells>
  <pageMargins left="0.25" right="0.25" top="0.75" bottom="0.75" header="0.3" footer="0.3"/>
  <pageSetup scale="63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0"/>
  <sheetViews>
    <sheetView workbookViewId="0">
      <selection activeCell="G3" sqref="G3:I3"/>
    </sheetView>
  </sheetViews>
  <sheetFormatPr defaultRowHeight="15" x14ac:dyDescent="0.25"/>
  <cols>
    <col min="5" max="5" width="12.28515625" style="109" customWidth="1"/>
    <col min="6" max="7" width="12.28515625" customWidth="1"/>
  </cols>
  <sheetData>
    <row r="1" spans="1:9" s="110" customFormat="1" ht="15.95" customHeight="1" x14ac:dyDescent="0.25">
      <c r="A1" s="231" t="s">
        <v>78</v>
      </c>
      <c r="B1" s="231"/>
      <c r="C1" s="231"/>
      <c r="D1" s="231"/>
      <c r="E1" s="231"/>
      <c r="F1" s="231"/>
      <c r="G1" s="231" t="s">
        <v>81</v>
      </c>
      <c r="H1" s="231"/>
      <c r="I1" s="231"/>
    </row>
    <row r="2" spans="1:9" s="110" customFormat="1" ht="15.95" customHeight="1" x14ac:dyDescent="0.25">
      <c r="A2" s="231" t="s">
        <v>107</v>
      </c>
      <c r="B2" s="231"/>
      <c r="C2" s="231"/>
      <c r="D2" s="231"/>
      <c r="E2" s="231"/>
      <c r="F2" s="231"/>
      <c r="G2" s="231"/>
      <c r="H2" s="231"/>
      <c r="I2" s="231"/>
    </row>
    <row r="3" spans="1:9" s="110" customFormat="1" ht="15.95" customHeight="1" x14ac:dyDescent="0.25">
      <c r="A3" s="231" t="s">
        <v>105</v>
      </c>
      <c r="B3" s="231"/>
      <c r="C3" s="231"/>
      <c r="D3" s="231"/>
      <c r="E3" s="231"/>
      <c r="F3" s="231"/>
      <c r="G3" s="232" t="s">
        <v>79</v>
      </c>
      <c r="H3" s="232"/>
      <c r="I3" s="232"/>
    </row>
    <row r="5" spans="1:9" s="112" customFormat="1" ht="40.5" customHeight="1" x14ac:dyDescent="0.25">
      <c r="A5" s="113" t="s">
        <v>82</v>
      </c>
      <c r="B5" s="233" t="s">
        <v>83</v>
      </c>
      <c r="C5" s="233"/>
      <c r="D5" s="114" t="s">
        <v>84</v>
      </c>
      <c r="E5" s="117" t="s">
        <v>85</v>
      </c>
      <c r="F5" s="233" t="s">
        <v>86</v>
      </c>
      <c r="G5" s="233"/>
      <c r="H5" s="233"/>
      <c r="I5" s="118" t="s">
        <v>84</v>
      </c>
    </row>
    <row r="6" spans="1:9" x14ac:dyDescent="0.25">
      <c r="A6" s="35"/>
      <c r="B6" s="209"/>
      <c r="C6" s="209"/>
      <c r="D6" s="153"/>
      <c r="E6" s="139"/>
      <c r="F6" s="209"/>
      <c r="G6" s="209"/>
      <c r="H6" s="209"/>
      <c r="I6" s="39"/>
    </row>
    <row r="7" spans="1:9" x14ac:dyDescent="0.25">
      <c r="A7" s="35"/>
      <c r="B7" s="209"/>
      <c r="C7" s="209"/>
      <c r="D7" s="153"/>
      <c r="E7" s="140"/>
      <c r="F7" s="209"/>
      <c r="G7" s="209"/>
      <c r="H7" s="209"/>
      <c r="I7" s="39"/>
    </row>
    <row r="8" spans="1:9" x14ac:dyDescent="0.25">
      <c r="A8" s="35"/>
      <c r="B8" s="209"/>
      <c r="C8" s="209"/>
      <c r="D8" s="153"/>
      <c r="E8" s="139"/>
      <c r="F8" s="209"/>
      <c r="G8" s="209"/>
      <c r="H8" s="209"/>
      <c r="I8" s="41"/>
    </row>
    <row r="9" spans="1:9" x14ac:dyDescent="0.25">
      <c r="A9" s="35"/>
      <c r="B9" s="209"/>
      <c r="C9" s="209"/>
      <c r="D9" s="153"/>
      <c r="E9" s="141"/>
      <c r="F9" s="209"/>
      <c r="G9" s="209"/>
      <c r="H9" s="209"/>
      <c r="I9" s="136"/>
    </row>
    <row r="10" spans="1:9" x14ac:dyDescent="0.25">
      <c r="A10" s="35"/>
      <c r="B10" s="209"/>
      <c r="C10" s="209"/>
      <c r="D10" s="153"/>
      <c r="E10" s="141"/>
      <c r="F10" s="209"/>
      <c r="G10" s="209"/>
      <c r="H10" s="209"/>
      <c r="I10" s="136"/>
    </row>
    <row r="11" spans="1:9" x14ac:dyDescent="0.25">
      <c r="A11" s="35"/>
      <c r="B11" s="209"/>
      <c r="C11" s="209"/>
      <c r="D11" s="153"/>
      <c r="E11" s="141"/>
      <c r="F11" s="209"/>
      <c r="G11" s="209"/>
      <c r="H11" s="209"/>
      <c r="I11" s="136"/>
    </row>
    <row r="12" spans="1:9" x14ac:dyDescent="0.25">
      <c r="A12" s="35"/>
      <c r="B12" s="209"/>
      <c r="C12" s="209"/>
      <c r="D12" s="153"/>
      <c r="E12" s="141"/>
      <c r="F12" s="209"/>
      <c r="G12" s="209"/>
      <c r="H12" s="209"/>
      <c r="I12" s="136"/>
    </row>
    <row r="13" spans="1:9" x14ac:dyDescent="0.25">
      <c r="A13" s="35"/>
      <c r="B13" s="209"/>
      <c r="C13" s="209"/>
      <c r="D13" s="153"/>
      <c r="E13" s="141"/>
      <c r="F13" s="209"/>
      <c r="G13" s="209"/>
      <c r="H13" s="209"/>
      <c r="I13" s="136"/>
    </row>
    <row r="14" spans="1:9" x14ac:dyDescent="0.25">
      <c r="A14" s="35"/>
      <c r="B14" s="209"/>
      <c r="C14" s="209"/>
      <c r="D14" s="153"/>
      <c r="E14" s="141"/>
      <c r="F14" s="209"/>
      <c r="G14" s="209"/>
      <c r="H14" s="209"/>
      <c r="I14" s="136"/>
    </row>
    <row r="15" spans="1:9" x14ac:dyDescent="0.25">
      <c r="A15" s="35"/>
      <c r="B15" s="209"/>
      <c r="C15" s="209"/>
      <c r="D15" s="153"/>
      <c r="E15" s="141"/>
      <c r="F15" s="209"/>
      <c r="G15" s="209"/>
      <c r="H15" s="209"/>
      <c r="I15" s="136"/>
    </row>
    <row r="16" spans="1:9" x14ac:dyDescent="0.25">
      <c r="A16" s="35"/>
      <c r="B16" s="209"/>
      <c r="C16" s="209"/>
      <c r="D16" s="153"/>
      <c r="E16" s="141"/>
      <c r="F16" s="209"/>
      <c r="G16" s="209"/>
      <c r="H16" s="209"/>
      <c r="I16" s="136"/>
    </row>
    <row r="17" spans="1:9" x14ac:dyDescent="0.25">
      <c r="A17" s="35"/>
      <c r="B17" s="209"/>
      <c r="C17" s="209"/>
      <c r="D17" s="153"/>
      <c r="E17" s="141"/>
      <c r="F17" s="209"/>
      <c r="G17" s="209"/>
      <c r="H17" s="209"/>
      <c r="I17" s="136"/>
    </row>
    <row r="18" spans="1:9" x14ac:dyDescent="0.25">
      <c r="A18" s="35"/>
      <c r="B18" s="209"/>
      <c r="C18" s="209"/>
      <c r="D18" s="153"/>
      <c r="E18" s="141"/>
      <c r="F18" s="209"/>
      <c r="G18" s="209"/>
      <c r="H18" s="209"/>
      <c r="I18" s="136"/>
    </row>
    <row r="19" spans="1:9" x14ac:dyDescent="0.25">
      <c r="A19" s="35"/>
      <c r="B19" s="209"/>
      <c r="C19" s="209"/>
      <c r="D19" s="153"/>
      <c r="E19" s="141"/>
      <c r="F19" s="209"/>
      <c r="G19" s="209"/>
      <c r="H19" s="209"/>
      <c r="I19" s="136"/>
    </row>
    <row r="20" spans="1:9" x14ac:dyDescent="0.25">
      <c r="A20" s="35"/>
      <c r="B20" s="209"/>
      <c r="C20" s="209"/>
      <c r="D20" s="153"/>
      <c r="E20" s="141"/>
      <c r="F20" s="209"/>
      <c r="G20" s="209"/>
      <c r="H20" s="209"/>
      <c r="I20" s="136"/>
    </row>
    <row r="21" spans="1:9" x14ac:dyDescent="0.25">
      <c r="A21" s="35"/>
      <c r="B21" s="209"/>
      <c r="C21" s="209"/>
      <c r="D21" s="153"/>
      <c r="E21" s="141"/>
      <c r="F21" s="209"/>
      <c r="G21" s="209"/>
      <c r="H21" s="209"/>
      <c r="I21" s="136"/>
    </row>
    <row r="22" spans="1:9" x14ac:dyDescent="0.25">
      <c r="A22" s="35"/>
      <c r="B22" s="209"/>
      <c r="C22" s="209"/>
      <c r="D22" s="153"/>
      <c r="E22" s="141"/>
      <c r="F22" s="209"/>
      <c r="G22" s="209"/>
      <c r="H22" s="209"/>
      <c r="I22" s="136"/>
    </row>
    <row r="23" spans="1:9" x14ac:dyDescent="0.25">
      <c r="A23" s="35"/>
      <c r="B23" s="209"/>
      <c r="C23" s="209"/>
      <c r="D23" s="153"/>
      <c r="E23" s="141"/>
      <c r="F23" s="209"/>
      <c r="G23" s="209"/>
      <c r="H23" s="209"/>
      <c r="I23" s="136"/>
    </row>
    <row r="24" spans="1:9" x14ac:dyDescent="0.25">
      <c r="A24" s="35"/>
      <c r="B24" s="209"/>
      <c r="C24" s="209"/>
      <c r="D24" s="153"/>
      <c r="E24" s="141"/>
      <c r="F24" s="209"/>
      <c r="G24" s="209"/>
      <c r="H24" s="209"/>
      <c r="I24" s="136"/>
    </row>
    <row r="25" spans="1:9" x14ac:dyDescent="0.25">
      <c r="A25" s="35"/>
      <c r="B25" s="209"/>
      <c r="C25" s="209"/>
      <c r="D25" s="153"/>
      <c r="E25" s="141"/>
      <c r="F25" s="209"/>
      <c r="G25" s="209"/>
      <c r="H25" s="209"/>
      <c r="I25" s="136"/>
    </row>
    <row r="26" spans="1:9" x14ac:dyDescent="0.25">
      <c r="A26" s="35"/>
      <c r="B26" s="209"/>
      <c r="C26" s="209"/>
      <c r="D26" s="153"/>
      <c r="E26" s="141"/>
      <c r="F26" s="209"/>
      <c r="G26" s="209"/>
      <c r="H26" s="209"/>
      <c r="I26" s="136"/>
    </row>
    <row r="27" spans="1:9" x14ac:dyDescent="0.25">
      <c r="A27" s="35"/>
      <c r="B27" s="209"/>
      <c r="C27" s="209"/>
      <c r="D27" s="153"/>
      <c r="E27" s="141"/>
      <c r="F27" s="209"/>
      <c r="G27" s="209"/>
      <c r="H27" s="209"/>
      <c r="I27" s="136"/>
    </row>
    <row r="28" spans="1:9" x14ac:dyDescent="0.25">
      <c r="A28" s="35"/>
      <c r="B28" s="209"/>
      <c r="C28" s="209"/>
      <c r="D28" s="153"/>
      <c r="E28" s="141"/>
      <c r="F28" s="209"/>
      <c r="G28" s="209"/>
      <c r="H28" s="209"/>
      <c r="I28" s="136"/>
    </row>
    <row r="29" spans="1:9" x14ac:dyDescent="0.25">
      <c r="A29" s="35"/>
      <c r="B29" s="209"/>
      <c r="C29" s="209"/>
      <c r="D29" s="153"/>
      <c r="E29" s="142"/>
      <c r="F29" s="210"/>
      <c r="G29" s="210"/>
      <c r="H29" s="210"/>
      <c r="I29" s="137"/>
    </row>
    <row r="30" spans="1:9" ht="15.75" thickBot="1" x14ac:dyDescent="0.3">
      <c r="A30" s="35"/>
      <c r="B30" s="209"/>
      <c r="C30" s="209"/>
      <c r="D30" s="153"/>
      <c r="E30" s="143"/>
      <c r="F30" s="211" t="s">
        <v>88</v>
      </c>
      <c r="G30" s="212"/>
      <c r="H30" s="212"/>
      <c r="I30" s="138">
        <f>SUM(I6:I29)</f>
        <v>0</v>
      </c>
    </row>
    <row r="31" spans="1:9" x14ac:dyDescent="0.25">
      <c r="A31" s="35"/>
      <c r="B31" s="209"/>
      <c r="C31" s="209"/>
      <c r="D31" s="153"/>
      <c r="E31" s="213" t="s">
        <v>89</v>
      </c>
      <c r="F31" s="214"/>
      <c r="G31" s="214"/>
      <c r="H31" s="214"/>
      <c r="I31" s="215"/>
    </row>
    <row r="32" spans="1:9" x14ac:dyDescent="0.25">
      <c r="A32" s="35"/>
      <c r="B32" s="209"/>
      <c r="C32" s="209"/>
      <c r="D32" s="153"/>
      <c r="E32" s="216" t="s">
        <v>90</v>
      </c>
      <c r="F32" s="217"/>
      <c r="G32" s="217"/>
      <c r="H32" s="217"/>
      <c r="I32" s="218"/>
    </row>
    <row r="33" spans="1:9" x14ac:dyDescent="0.25">
      <c r="A33" s="35"/>
      <c r="B33" s="209"/>
      <c r="C33" s="209"/>
      <c r="D33" s="153"/>
      <c r="E33" s="219"/>
      <c r="F33" s="220"/>
      <c r="G33" s="220"/>
      <c r="H33" s="220"/>
      <c r="I33" s="221"/>
    </row>
    <row r="34" spans="1:9" x14ac:dyDescent="0.25">
      <c r="A34" s="116"/>
      <c r="B34" s="207"/>
      <c r="C34" s="207"/>
      <c r="D34" s="154"/>
      <c r="E34" s="219"/>
      <c r="F34" s="220"/>
      <c r="G34" s="220"/>
      <c r="H34" s="220"/>
      <c r="I34" s="221"/>
    </row>
    <row r="35" spans="1:9" ht="15.75" thickBot="1" x14ac:dyDescent="0.3">
      <c r="A35" s="122"/>
      <c r="B35" s="212" t="s">
        <v>87</v>
      </c>
      <c r="C35" s="212"/>
      <c r="D35" s="155">
        <f>SUM(D6:D34)</f>
        <v>0</v>
      </c>
      <c r="E35" s="222"/>
      <c r="F35" s="223"/>
      <c r="G35" s="223"/>
      <c r="H35" s="223"/>
      <c r="I35" s="224"/>
    </row>
    <row r="36" spans="1:9" s="111" customFormat="1" ht="45" x14ac:dyDescent="0.25">
      <c r="A36" s="225" t="s">
        <v>91</v>
      </c>
      <c r="B36" s="226"/>
      <c r="C36" s="226"/>
      <c r="D36" s="226"/>
      <c r="E36" s="127" t="s">
        <v>96</v>
      </c>
      <c r="F36" s="126" t="s">
        <v>97</v>
      </c>
      <c r="G36" s="126" t="s">
        <v>98</v>
      </c>
      <c r="H36" s="229" t="s">
        <v>99</v>
      </c>
      <c r="I36" s="230"/>
    </row>
    <row r="37" spans="1:9" x14ac:dyDescent="0.25">
      <c r="A37" s="227" t="s">
        <v>92</v>
      </c>
      <c r="B37" s="228"/>
      <c r="C37" s="228"/>
      <c r="D37" s="228"/>
      <c r="E37" s="133">
        <f>Jul!H4</f>
        <v>0</v>
      </c>
      <c r="F37" s="75">
        <f>Jul!H34</f>
        <v>0</v>
      </c>
      <c r="G37" s="76">
        <f>Jul!I34</f>
        <v>0</v>
      </c>
      <c r="H37" s="196">
        <f t="shared" ref="H37:H47" si="0">SUM(E37+F37-G37)</f>
        <v>0</v>
      </c>
      <c r="I37" s="197"/>
    </row>
    <row r="38" spans="1:9" x14ac:dyDescent="0.25">
      <c r="A38" s="208" t="s">
        <v>93</v>
      </c>
      <c r="B38" s="209"/>
      <c r="C38" s="209"/>
      <c r="D38" s="209"/>
      <c r="E38" s="133">
        <f>Jul!J4</f>
        <v>0</v>
      </c>
      <c r="F38" s="75">
        <f>Jul!J34</f>
        <v>0</v>
      </c>
      <c r="G38" s="76">
        <f>Jul!K34</f>
        <v>0</v>
      </c>
      <c r="H38" s="196">
        <f t="shared" si="0"/>
        <v>0</v>
      </c>
      <c r="I38" s="197"/>
    </row>
    <row r="39" spans="1:9" x14ac:dyDescent="0.25">
      <c r="A39" s="208" t="s">
        <v>94</v>
      </c>
      <c r="B39" s="209"/>
      <c r="C39" s="209"/>
      <c r="D39" s="209"/>
      <c r="E39" s="133">
        <f>Jul!L4</f>
        <v>0</v>
      </c>
      <c r="F39" s="75">
        <f>Jul!L34</f>
        <v>0</v>
      </c>
      <c r="G39" s="76">
        <f>Jul!M34</f>
        <v>0</v>
      </c>
      <c r="H39" s="196">
        <f t="shared" si="0"/>
        <v>0</v>
      </c>
      <c r="I39" s="197"/>
    </row>
    <row r="40" spans="1:9" x14ac:dyDescent="0.25">
      <c r="A40" s="208" t="s">
        <v>67</v>
      </c>
      <c r="B40" s="209"/>
      <c r="C40" s="209"/>
      <c r="D40" s="209"/>
      <c r="E40" s="133">
        <f>Jul!N4</f>
        <v>0</v>
      </c>
      <c r="F40" s="75">
        <f>Jul!N34</f>
        <v>0</v>
      </c>
      <c r="G40" s="76">
        <f>Jul!O34</f>
        <v>0</v>
      </c>
      <c r="H40" s="196">
        <f t="shared" si="0"/>
        <v>0</v>
      </c>
      <c r="I40" s="197"/>
    </row>
    <row r="41" spans="1:9" x14ac:dyDescent="0.25">
      <c r="A41" s="208" t="s">
        <v>68</v>
      </c>
      <c r="B41" s="209"/>
      <c r="C41" s="209"/>
      <c r="D41" s="209"/>
      <c r="E41" s="133">
        <f>Jul!P4</f>
        <v>0</v>
      </c>
      <c r="F41" s="75">
        <f>Jul!P34</f>
        <v>0</v>
      </c>
      <c r="G41" s="76">
        <f>Jul!Q34</f>
        <v>0</v>
      </c>
      <c r="H41" s="196">
        <f t="shared" si="0"/>
        <v>0</v>
      </c>
      <c r="I41" s="197"/>
    </row>
    <row r="42" spans="1:9" x14ac:dyDescent="0.25">
      <c r="A42" s="208" t="s">
        <v>69</v>
      </c>
      <c r="B42" s="209"/>
      <c r="C42" s="209"/>
      <c r="D42" s="209"/>
      <c r="E42" s="133">
        <f>Jul!R4</f>
        <v>0</v>
      </c>
      <c r="F42" s="75">
        <f>Jul!R34</f>
        <v>0</v>
      </c>
      <c r="G42" s="76">
        <f>Jul!S34</f>
        <v>0</v>
      </c>
      <c r="H42" s="196">
        <f t="shared" si="0"/>
        <v>0</v>
      </c>
      <c r="I42" s="197"/>
    </row>
    <row r="43" spans="1:9" x14ac:dyDescent="0.25">
      <c r="A43" s="208" t="s">
        <v>73</v>
      </c>
      <c r="B43" s="209"/>
      <c r="C43" s="209"/>
      <c r="D43" s="209"/>
      <c r="E43" s="133">
        <f>Jul!T4</f>
        <v>0</v>
      </c>
      <c r="F43" s="75">
        <f>Jul!T34</f>
        <v>0</v>
      </c>
      <c r="G43" s="76">
        <f>Jul!U34</f>
        <v>0</v>
      </c>
      <c r="H43" s="196">
        <f t="shared" si="0"/>
        <v>0</v>
      </c>
      <c r="I43" s="197"/>
    </row>
    <row r="44" spans="1:9" x14ac:dyDescent="0.25">
      <c r="A44" s="208" t="s">
        <v>95</v>
      </c>
      <c r="B44" s="209"/>
      <c r="C44" s="209"/>
      <c r="D44" s="209"/>
      <c r="E44" s="133">
        <f>Jul!V4</f>
        <v>0</v>
      </c>
      <c r="F44" s="75">
        <f>Jul!V34</f>
        <v>0</v>
      </c>
      <c r="G44" s="76">
        <f>Jul!W34</f>
        <v>0</v>
      </c>
      <c r="H44" s="196">
        <f t="shared" si="0"/>
        <v>0</v>
      </c>
      <c r="I44" s="197"/>
    </row>
    <row r="45" spans="1:9" x14ac:dyDescent="0.25">
      <c r="A45" s="208" t="s">
        <v>76</v>
      </c>
      <c r="B45" s="209"/>
      <c r="C45" s="209"/>
      <c r="D45" s="209"/>
      <c r="E45" s="133">
        <f>Jul!X4</f>
        <v>0</v>
      </c>
      <c r="F45" s="75">
        <f>Jul!X34</f>
        <v>0</v>
      </c>
      <c r="G45" s="76">
        <f>Jul!Y34</f>
        <v>0</v>
      </c>
      <c r="H45" s="196">
        <f t="shared" si="0"/>
        <v>0</v>
      </c>
      <c r="I45" s="197"/>
    </row>
    <row r="46" spans="1:9" x14ac:dyDescent="0.25">
      <c r="A46" s="208" t="s">
        <v>77</v>
      </c>
      <c r="B46" s="209"/>
      <c r="C46" s="209"/>
      <c r="D46" s="209"/>
      <c r="E46" s="133">
        <f>Jul!Z4</f>
        <v>0</v>
      </c>
      <c r="F46" s="75">
        <f>Jul!Z34</f>
        <v>0</v>
      </c>
      <c r="G46" s="76">
        <f>Jul!AA34</f>
        <v>0</v>
      </c>
      <c r="H46" s="196">
        <f t="shared" si="0"/>
        <v>0</v>
      </c>
      <c r="I46" s="197"/>
    </row>
    <row r="47" spans="1:9" x14ac:dyDescent="0.25">
      <c r="A47" s="206" t="s">
        <v>71</v>
      </c>
      <c r="B47" s="207"/>
      <c r="C47" s="207"/>
      <c r="D47" s="207"/>
      <c r="E47" s="134">
        <f>Jul!AB4</f>
        <v>0</v>
      </c>
      <c r="F47" s="128">
        <f>Jul!AB34</f>
        <v>0</v>
      </c>
      <c r="G47" s="129">
        <f>Jul!AC34</f>
        <v>0</v>
      </c>
      <c r="H47" s="199">
        <f t="shared" si="0"/>
        <v>0</v>
      </c>
      <c r="I47" s="200"/>
    </row>
    <row r="48" spans="1:9" x14ac:dyDescent="0.25">
      <c r="A48" s="203" t="s">
        <v>100</v>
      </c>
      <c r="B48" s="204"/>
      <c r="C48" s="204"/>
      <c r="D48" s="204"/>
      <c r="E48" s="135">
        <f>SUM(E38:E47)</f>
        <v>0</v>
      </c>
      <c r="F48" s="130">
        <f>SUM(F38:F47)</f>
        <v>0</v>
      </c>
      <c r="G48" s="131">
        <f>SUM(G38:G47)</f>
        <v>0</v>
      </c>
      <c r="H48" s="201">
        <f>SUM(H38:I47)</f>
        <v>0</v>
      </c>
      <c r="I48" s="202"/>
    </row>
    <row r="49" spans="1:9" s="111" customFormat="1" ht="30" customHeight="1" x14ac:dyDescent="0.25">
      <c r="A49" s="205" t="s">
        <v>101</v>
      </c>
      <c r="B49" s="205"/>
      <c r="C49" s="205"/>
      <c r="D49" s="205"/>
      <c r="E49" s="205"/>
      <c r="F49" s="205" t="s">
        <v>102</v>
      </c>
      <c r="G49" s="205"/>
      <c r="H49" s="205"/>
      <c r="I49" s="205"/>
    </row>
    <row r="50" spans="1:9" x14ac:dyDescent="0.25">
      <c r="A50" t="s">
        <v>103</v>
      </c>
      <c r="D50" s="198" t="s">
        <v>104</v>
      </c>
      <c r="E50" s="198"/>
      <c r="F50" s="198"/>
      <c r="G50" s="198"/>
      <c r="H50" s="198"/>
    </row>
  </sheetData>
  <mergeCells count="96">
    <mergeCell ref="B11:C11"/>
    <mergeCell ref="A1:F1"/>
    <mergeCell ref="G1:I1"/>
    <mergeCell ref="A2:I2"/>
    <mergeCell ref="A3:F3"/>
    <mergeCell ref="G3:I3"/>
    <mergeCell ref="B5:C5"/>
    <mergeCell ref="F5:H5"/>
    <mergeCell ref="B6:C6"/>
    <mergeCell ref="B7:C7"/>
    <mergeCell ref="B8:C8"/>
    <mergeCell ref="B9:C9"/>
    <mergeCell ref="B10:C10"/>
    <mergeCell ref="F11:H11"/>
    <mergeCell ref="F6:H6"/>
    <mergeCell ref="F7:H7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29:C29"/>
    <mergeCell ref="F8:H8"/>
    <mergeCell ref="F9:H9"/>
    <mergeCell ref="F10:H10"/>
    <mergeCell ref="F23:H23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4:H24"/>
    <mergeCell ref="F25:H25"/>
    <mergeCell ref="F26:H26"/>
    <mergeCell ref="F27:H27"/>
    <mergeCell ref="F28:H28"/>
    <mergeCell ref="A40:D40"/>
    <mergeCell ref="F29:H29"/>
    <mergeCell ref="F30:H30"/>
    <mergeCell ref="E31:I31"/>
    <mergeCell ref="E32:I32"/>
    <mergeCell ref="E33:I33"/>
    <mergeCell ref="E34:I34"/>
    <mergeCell ref="B34:C34"/>
    <mergeCell ref="B35:C35"/>
    <mergeCell ref="E35:I35"/>
    <mergeCell ref="A36:D36"/>
    <mergeCell ref="A37:D37"/>
    <mergeCell ref="A38:D38"/>
    <mergeCell ref="A39:D39"/>
    <mergeCell ref="H36:I36"/>
    <mergeCell ref="H37:I37"/>
    <mergeCell ref="H43:I43"/>
    <mergeCell ref="H44:I44"/>
    <mergeCell ref="A41:D41"/>
    <mergeCell ref="A42:D42"/>
    <mergeCell ref="A43:D43"/>
    <mergeCell ref="A44:D44"/>
    <mergeCell ref="H38:I38"/>
    <mergeCell ref="H39:I39"/>
    <mergeCell ref="H40:I40"/>
    <mergeCell ref="D50:H50"/>
    <mergeCell ref="H45:I45"/>
    <mergeCell ref="H46:I46"/>
    <mergeCell ref="H47:I47"/>
    <mergeCell ref="H48:I48"/>
    <mergeCell ref="A48:D48"/>
    <mergeCell ref="A49:E49"/>
    <mergeCell ref="F49:I49"/>
    <mergeCell ref="A47:D47"/>
    <mergeCell ref="A45:D45"/>
    <mergeCell ref="A46:D46"/>
    <mergeCell ref="H41:I41"/>
    <mergeCell ref="H42:I42"/>
  </mergeCells>
  <printOptions horizontalCentered="1" verticalCentered="1"/>
  <pageMargins left="0.25" right="0.25" top="0.75" bottom="0.75" header="0.3" footer="0.3"/>
  <pageSetup scale="87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0"/>
  <sheetViews>
    <sheetView workbookViewId="0">
      <selection activeCell="A2" sqref="A2:I2"/>
    </sheetView>
  </sheetViews>
  <sheetFormatPr defaultRowHeight="15" x14ac:dyDescent="0.25"/>
  <cols>
    <col min="5" max="7" width="12.28515625" customWidth="1"/>
  </cols>
  <sheetData>
    <row r="1" spans="1:9" ht="15.75" x14ac:dyDescent="0.25">
      <c r="A1" s="231" t="s">
        <v>78</v>
      </c>
      <c r="B1" s="231"/>
      <c r="C1" s="231"/>
      <c r="D1" s="231"/>
      <c r="E1" s="231"/>
      <c r="F1" s="231"/>
      <c r="G1" s="231" t="s">
        <v>81</v>
      </c>
      <c r="H1" s="231"/>
      <c r="I1" s="231"/>
    </row>
    <row r="2" spans="1:9" ht="15.75" x14ac:dyDescent="0.25">
      <c r="A2" s="231" t="s">
        <v>117</v>
      </c>
      <c r="B2" s="231"/>
      <c r="C2" s="231"/>
      <c r="D2" s="231"/>
      <c r="E2" s="231"/>
      <c r="F2" s="231"/>
      <c r="G2" s="231"/>
      <c r="H2" s="231"/>
      <c r="I2" s="231"/>
    </row>
    <row r="3" spans="1:9" ht="15.75" x14ac:dyDescent="0.25">
      <c r="A3" s="231" t="s">
        <v>80</v>
      </c>
      <c r="B3" s="231"/>
      <c r="C3" s="231"/>
      <c r="D3" s="231"/>
      <c r="E3" s="231"/>
      <c r="F3" s="231"/>
      <c r="G3" s="231" t="s">
        <v>79</v>
      </c>
      <c r="H3" s="231"/>
      <c r="I3" s="231"/>
    </row>
    <row r="5" spans="1:9" ht="30" x14ac:dyDescent="0.25">
      <c r="A5" s="113" t="s">
        <v>82</v>
      </c>
      <c r="B5" s="233" t="s">
        <v>83</v>
      </c>
      <c r="C5" s="233"/>
      <c r="D5" s="114" t="s">
        <v>84</v>
      </c>
      <c r="E5" s="117" t="s">
        <v>85</v>
      </c>
      <c r="F5" s="233" t="s">
        <v>86</v>
      </c>
      <c r="G5" s="233"/>
      <c r="H5" s="233"/>
      <c r="I5" s="118" t="s">
        <v>84</v>
      </c>
    </row>
    <row r="6" spans="1:9" x14ac:dyDescent="0.25">
      <c r="A6" s="35"/>
      <c r="B6" s="209"/>
      <c r="C6" s="209"/>
      <c r="D6" s="174"/>
      <c r="E6" s="119"/>
      <c r="F6" s="209"/>
      <c r="G6" s="209"/>
      <c r="H6" s="209"/>
      <c r="I6" s="42"/>
    </row>
    <row r="7" spans="1:9" x14ac:dyDescent="0.25">
      <c r="A7" s="35"/>
      <c r="B7" s="209"/>
      <c r="C7" s="209"/>
      <c r="D7" s="174"/>
      <c r="E7" s="119"/>
      <c r="F7" s="209"/>
      <c r="G7" s="209"/>
      <c r="H7" s="209"/>
      <c r="I7" s="42"/>
    </row>
    <row r="8" spans="1:9" x14ac:dyDescent="0.25">
      <c r="A8" s="35"/>
      <c r="B8" s="209"/>
      <c r="C8" s="209"/>
      <c r="D8" s="174"/>
      <c r="E8" s="119"/>
      <c r="F8" s="209"/>
      <c r="G8" s="209"/>
      <c r="H8" s="209"/>
      <c r="I8" s="42"/>
    </row>
    <row r="9" spans="1:9" x14ac:dyDescent="0.25">
      <c r="A9" s="35"/>
      <c r="B9" s="209"/>
      <c r="C9" s="209"/>
      <c r="D9" s="174"/>
      <c r="E9" s="119"/>
      <c r="F9" s="209"/>
      <c r="G9" s="209"/>
      <c r="H9" s="209"/>
      <c r="I9" s="42"/>
    </row>
    <row r="10" spans="1:9" x14ac:dyDescent="0.25">
      <c r="A10" s="35"/>
      <c r="B10" s="209"/>
      <c r="C10" s="209"/>
      <c r="D10" s="174"/>
      <c r="E10" s="119"/>
      <c r="F10" s="209"/>
      <c r="G10" s="209"/>
      <c r="H10" s="209"/>
      <c r="I10" s="42"/>
    </row>
    <row r="11" spans="1:9" x14ac:dyDescent="0.25">
      <c r="A11" s="35"/>
      <c r="B11" s="209"/>
      <c r="C11" s="209"/>
      <c r="D11" s="174"/>
      <c r="E11" s="119"/>
      <c r="F11" s="209"/>
      <c r="G11" s="209"/>
      <c r="H11" s="209"/>
      <c r="I11" s="42"/>
    </row>
    <row r="12" spans="1:9" x14ac:dyDescent="0.25">
      <c r="A12" s="35"/>
      <c r="B12" s="209"/>
      <c r="C12" s="209"/>
      <c r="D12" s="174"/>
      <c r="E12" s="119"/>
      <c r="F12" s="209"/>
      <c r="G12" s="209"/>
      <c r="H12" s="209"/>
      <c r="I12" s="42"/>
    </row>
    <row r="13" spans="1:9" x14ac:dyDescent="0.25">
      <c r="A13" s="35"/>
      <c r="B13" s="209"/>
      <c r="C13" s="209"/>
      <c r="D13" s="174"/>
      <c r="E13" s="119"/>
      <c r="F13" s="209"/>
      <c r="G13" s="209"/>
      <c r="H13" s="209"/>
      <c r="I13" s="42"/>
    </row>
    <row r="14" spans="1:9" x14ac:dyDescent="0.25">
      <c r="A14" s="35"/>
      <c r="B14" s="209"/>
      <c r="C14" s="209"/>
      <c r="D14" s="174"/>
      <c r="E14" s="119"/>
      <c r="F14" s="209"/>
      <c r="G14" s="209"/>
      <c r="H14" s="209"/>
      <c r="I14" s="42"/>
    </row>
    <row r="15" spans="1:9" x14ac:dyDescent="0.25">
      <c r="A15" s="35"/>
      <c r="B15" s="209"/>
      <c r="C15" s="209"/>
      <c r="D15" s="174"/>
      <c r="E15" s="119"/>
      <c r="F15" s="209"/>
      <c r="G15" s="209"/>
      <c r="H15" s="209"/>
      <c r="I15" s="42"/>
    </row>
    <row r="16" spans="1:9" x14ac:dyDescent="0.25">
      <c r="A16" s="35"/>
      <c r="B16" s="209"/>
      <c r="C16" s="209"/>
      <c r="D16" s="174"/>
      <c r="E16" s="119"/>
      <c r="F16" s="209"/>
      <c r="G16" s="209"/>
      <c r="H16" s="209"/>
      <c r="I16" s="42"/>
    </row>
    <row r="17" spans="1:9" x14ac:dyDescent="0.25">
      <c r="A17" s="35"/>
      <c r="B17" s="209"/>
      <c r="C17" s="209"/>
      <c r="D17" s="174"/>
      <c r="E17" s="119"/>
      <c r="F17" s="209"/>
      <c r="G17" s="209"/>
      <c r="H17" s="209"/>
      <c r="I17" s="42"/>
    </row>
    <row r="18" spans="1:9" x14ac:dyDescent="0.25">
      <c r="A18" s="35"/>
      <c r="B18" s="209"/>
      <c r="C18" s="209"/>
      <c r="D18" s="174"/>
      <c r="E18" s="119"/>
      <c r="F18" s="209"/>
      <c r="G18" s="209"/>
      <c r="H18" s="209"/>
      <c r="I18" s="42"/>
    </row>
    <row r="19" spans="1:9" x14ac:dyDescent="0.25">
      <c r="A19" s="35"/>
      <c r="B19" s="209"/>
      <c r="C19" s="209"/>
      <c r="D19" s="174"/>
      <c r="E19" s="119"/>
      <c r="F19" s="209"/>
      <c r="G19" s="209"/>
      <c r="H19" s="209"/>
      <c r="I19" s="42"/>
    </row>
    <row r="20" spans="1:9" x14ac:dyDescent="0.25">
      <c r="A20" s="35"/>
      <c r="B20" s="209"/>
      <c r="C20" s="209"/>
      <c r="D20" s="174"/>
      <c r="E20" s="119"/>
      <c r="F20" s="209"/>
      <c r="G20" s="209"/>
      <c r="H20" s="209"/>
      <c r="I20" s="42"/>
    </row>
    <row r="21" spans="1:9" x14ac:dyDescent="0.25">
      <c r="A21" s="35"/>
      <c r="B21" s="209"/>
      <c r="C21" s="209"/>
      <c r="D21" s="174"/>
      <c r="E21" s="119"/>
      <c r="F21" s="209"/>
      <c r="G21" s="209"/>
      <c r="H21" s="209"/>
      <c r="I21" s="42"/>
    </row>
    <row r="22" spans="1:9" x14ac:dyDescent="0.25">
      <c r="A22" s="35"/>
      <c r="B22" s="209"/>
      <c r="C22" s="209"/>
      <c r="D22" s="174"/>
      <c r="E22" s="119"/>
      <c r="F22" s="209"/>
      <c r="G22" s="209"/>
      <c r="H22" s="209"/>
      <c r="I22" s="42"/>
    </row>
    <row r="23" spans="1:9" x14ac:dyDescent="0.25">
      <c r="A23" s="35"/>
      <c r="B23" s="209"/>
      <c r="C23" s="209"/>
      <c r="D23" s="174"/>
      <c r="E23" s="119"/>
      <c r="F23" s="209"/>
      <c r="G23" s="209"/>
      <c r="H23" s="209"/>
      <c r="I23" s="42"/>
    </row>
    <row r="24" spans="1:9" x14ac:dyDescent="0.25">
      <c r="A24" s="35"/>
      <c r="B24" s="209"/>
      <c r="C24" s="209"/>
      <c r="D24" s="174"/>
      <c r="E24" s="119"/>
      <c r="F24" s="209"/>
      <c r="G24" s="209"/>
      <c r="H24" s="209"/>
      <c r="I24" s="42"/>
    </row>
    <row r="25" spans="1:9" x14ac:dyDescent="0.25">
      <c r="A25" s="35"/>
      <c r="B25" s="342"/>
      <c r="C25" s="343"/>
      <c r="D25" s="174"/>
      <c r="E25" s="119"/>
      <c r="F25" s="209"/>
      <c r="G25" s="209"/>
      <c r="H25" s="209"/>
      <c r="I25" s="42"/>
    </row>
    <row r="26" spans="1:9" x14ac:dyDescent="0.25">
      <c r="A26" s="35"/>
      <c r="B26" s="209"/>
      <c r="C26" s="209"/>
      <c r="D26" s="174"/>
      <c r="E26" s="119"/>
      <c r="F26" s="209"/>
      <c r="G26" s="209"/>
      <c r="H26" s="209"/>
      <c r="I26" s="42"/>
    </row>
    <row r="27" spans="1:9" x14ac:dyDescent="0.25">
      <c r="A27" s="35"/>
      <c r="B27" s="209"/>
      <c r="C27" s="209"/>
      <c r="D27" s="174"/>
      <c r="E27" s="119"/>
      <c r="F27" s="209"/>
      <c r="G27" s="209"/>
      <c r="H27" s="209"/>
      <c r="I27" s="42"/>
    </row>
    <row r="28" spans="1:9" x14ac:dyDescent="0.25">
      <c r="A28" s="35"/>
      <c r="B28" s="209"/>
      <c r="C28" s="209"/>
      <c r="D28" s="174"/>
      <c r="E28" s="119"/>
      <c r="F28" s="209"/>
      <c r="G28" s="209"/>
      <c r="H28" s="209"/>
      <c r="I28" s="42"/>
    </row>
    <row r="29" spans="1:9" x14ac:dyDescent="0.25">
      <c r="A29" s="35"/>
      <c r="B29" s="209"/>
      <c r="C29" s="209"/>
      <c r="D29" s="174"/>
      <c r="E29" s="120"/>
      <c r="F29" s="210"/>
      <c r="G29" s="210"/>
      <c r="H29" s="210"/>
      <c r="I29" s="50"/>
    </row>
    <row r="30" spans="1:9" x14ac:dyDescent="0.25">
      <c r="A30" s="35"/>
      <c r="B30" s="209"/>
      <c r="C30" s="209"/>
      <c r="D30" s="174"/>
      <c r="F30" s="247" t="s">
        <v>88</v>
      </c>
      <c r="G30" s="235"/>
      <c r="H30" s="235"/>
      <c r="I30" s="179">
        <f>SUM(I6:I29)</f>
        <v>0</v>
      </c>
    </row>
    <row r="31" spans="1:9" x14ac:dyDescent="0.25">
      <c r="A31" s="35"/>
      <c r="B31" s="209"/>
      <c r="C31" s="209"/>
      <c r="D31" s="174"/>
      <c r="E31" s="248" t="s">
        <v>89</v>
      </c>
      <c r="F31" s="248"/>
      <c r="G31" s="248"/>
      <c r="H31" s="248"/>
      <c r="I31" s="248"/>
    </row>
    <row r="32" spans="1:9" x14ac:dyDescent="0.25">
      <c r="A32" s="35"/>
      <c r="B32" s="209"/>
      <c r="C32" s="209"/>
      <c r="D32" s="174"/>
      <c r="E32" s="198" t="s">
        <v>90</v>
      </c>
      <c r="F32" s="198"/>
      <c r="G32" s="198"/>
      <c r="H32" s="198"/>
      <c r="I32" s="198"/>
    </row>
    <row r="33" spans="1:9" x14ac:dyDescent="0.25">
      <c r="A33" s="35"/>
      <c r="B33" s="209"/>
      <c r="C33" s="209"/>
      <c r="D33" s="174"/>
      <c r="E33" s="243"/>
      <c r="F33" s="244"/>
      <c r="G33" s="244"/>
      <c r="H33" s="244"/>
      <c r="I33" s="244"/>
    </row>
    <row r="34" spans="1:9" x14ac:dyDescent="0.25">
      <c r="A34" s="116"/>
      <c r="B34" s="207"/>
      <c r="C34" s="207"/>
      <c r="D34" s="175"/>
      <c r="E34" s="219"/>
      <c r="F34" s="220"/>
      <c r="G34" s="220"/>
      <c r="H34" s="220"/>
      <c r="I34" s="220"/>
    </row>
    <row r="35" spans="1:9" x14ac:dyDescent="0.25">
      <c r="A35" s="122"/>
      <c r="B35" s="212" t="s">
        <v>87</v>
      </c>
      <c r="C35" s="212"/>
      <c r="D35" s="176">
        <f>SUM(D6:D34)</f>
        <v>0</v>
      </c>
      <c r="E35" s="245"/>
      <c r="F35" s="246"/>
      <c r="G35" s="246"/>
      <c r="H35" s="246"/>
      <c r="I35" s="246"/>
    </row>
    <row r="36" spans="1:9" ht="45" x14ac:dyDescent="0.25">
      <c r="A36" s="225" t="s">
        <v>91</v>
      </c>
      <c r="B36" s="226"/>
      <c r="C36" s="226"/>
      <c r="D36" s="226"/>
      <c r="E36" s="123" t="s">
        <v>96</v>
      </c>
      <c r="F36" s="123" t="s">
        <v>97</v>
      </c>
      <c r="G36" s="123" t="s">
        <v>98</v>
      </c>
      <c r="H36" s="226" t="s">
        <v>99</v>
      </c>
      <c r="I36" s="242"/>
    </row>
    <row r="37" spans="1:9" x14ac:dyDescent="0.25">
      <c r="A37" s="334" t="s">
        <v>92</v>
      </c>
      <c r="B37" s="335"/>
      <c r="C37" s="335"/>
      <c r="D37" s="335"/>
      <c r="E37" s="48">
        <f>Mar!H4</f>
        <v>0</v>
      </c>
      <c r="F37" s="48">
        <f>Mar!H34</f>
        <v>0</v>
      </c>
      <c r="G37" s="49">
        <f>Mar!I34</f>
        <v>0</v>
      </c>
      <c r="H37" s="336">
        <f>SUM(E37+F37-G36:G37)</f>
        <v>0</v>
      </c>
      <c r="I37" s="337"/>
    </row>
    <row r="38" spans="1:9" x14ac:dyDescent="0.25">
      <c r="A38" s="338" t="s">
        <v>93</v>
      </c>
      <c r="B38" s="339"/>
      <c r="C38" s="339"/>
      <c r="D38" s="339"/>
      <c r="E38" s="177">
        <f>Mar!J4</f>
        <v>0</v>
      </c>
      <c r="F38" s="177">
        <f>Mar!J34</f>
        <v>0</v>
      </c>
      <c r="G38" s="178">
        <f>Mar!K34</f>
        <v>0</v>
      </c>
      <c r="H38" s="340">
        <f t="shared" ref="H38:H47" si="0">SUM(E38+F38-G38)</f>
        <v>0</v>
      </c>
      <c r="I38" s="341"/>
    </row>
    <row r="39" spans="1:9" x14ac:dyDescent="0.25">
      <c r="A39" s="208" t="s">
        <v>94</v>
      </c>
      <c r="B39" s="209"/>
      <c r="C39" s="209"/>
      <c r="D39" s="209"/>
      <c r="E39" s="40">
        <f>Mar!L4</f>
        <v>0</v>
      </c>
      <c r="F39" s="40">
        <f>Mar!L34</f>
        <v>0</v>
      </c>
      <c r="G39" s="41">
        <f>Mar!M34</f>
        <v>0</v>
      </c>
      <c r="H39" s="252">
        <f t="shared" si="0"/>
        <v>0</v>
      </c>
      <c r="I39" s="332"/>
    </row>
    <row r="40" spans="1:9" x14ac:dyDescent="0.25">
      <c r="A40" s="208" t="s">
        <v>67</v>
      </c>
      <c r="B40" s="209"/>
      <c r="C40" s="209"/>
      <c r="D40" s="209"/>
      <c r="E40" s="40">
        <f>Mar!N4</f>
        <v>0</v>
      </c>
      <c r="F40" s="40">
        <f>Mar!N34</f>
        <v>0</v>
      </c>
      <c r="G40" s="41">
        <f>Mar!O34</f>
        <v>0</v>
      </c>
      <c r="H40" s="252">
        <f t="shared" si="0"/>
        <v>0</v>
      </c>
      <c r="I40" s="332"/>
    </row>
    <row r="41" spans="1:9" x14ac:dyDescent="0.25">
      <c r="A41" s="208" t="s">
        <v>68</v>
      </c>
      <c r="B41" s="209"/>
      <c r="C41" s="209"/>
      <c r="D41" s="209"/>
      <c r="E41" s="40">
        <f>Mar!P4</f>
        <v>0</v>
      </c>
      <c r="F41" s="40">
        <f>Mar!P34</f>
        <v>0</v>
      </c>
      <c r="G41" s="41">
        <f>Mar!Q34</f>
        <v>0</v>
      </c>
      <c r="H41" s="252">
        <f t="shared" si="0"/>
        <v>0</v>
      </c>
      <c r="I41" s="332"/>
    </row>
    <row r="42" spans="1:9" x14ac:dyDescent="0.25">
      <c r="A42" s="208" t="s">
        <v>69</v>
      </c>
      <c r="B42" s="209"/>
      <c r="C42" s="209"/>
      <c r="D42" s="209"/>
      <c r="E42" s="40">
        <f>Mar!R4</f>
        <v>0</v>
      </c>
      <c r="F42" s="40">
        <f>Mar!R34</f>
        <v>0</v>
      </c>
      <c r="G42" s="41">
        <f>Mar!S34</f>
        <v>0</v>
      </c>
      <c r="H42" s="252">
        <f t="shared" si="0"/>
        <v>0</v>
      </c>
      <c r="I42" s="332"/>
    </row>
    <row r="43" spans="1:9" x14ac:dyDescent="0.25">
      <c r="A43" s="208" t="s">
        <v>73</v>
      </c>
      <c r="B43" s="209"/>
      <c r="C43" s="209"/>
      <c r="D43" s="209"/>
      <c r="E43" s="40">
        <f>Mar!T4</f>
        <v>0</v>
      </c>
      <c r="F43" s="40">
        <f>Mar!T34</f>
        <v>0</v>
      </c>
      <c r="G43" s="41">
        <f>Mar!U34</f>
        <v>0</v>
      </c>
      <c r="H43" s="252">
        <f t="shared" si="0"/>
        <v>0</v>
      </c>
      <c r="I43" s="332"/>
    </row>
    <row r="44" spans="1:9" x14ac:dyDescent="0.25">
      <c r="A44" s="208" t="s">
        <v>95</v>
      </c>
      <c r="B44" s="209"/>
      <c r="C44" s="209"/>
      <c r="D44" s="209"/>
      <c r="E44" s="40">
        <f>Mar!V4</f>
        <v>0</v>
      </c>
      <c r="F44" s="40">
        <f>Mar!V34</f>
        <v>0</v>
      </c>
      <c r="G44" s="41">
        <f>Mar!W34</f>
        <v>0</v>
      </c>
      <c r="H44" s="252">
        <f t="shared" si="0"/>
        <v>0</v>
      </c>
      <c r="I44" s="332"/>
    </row>
    <row r="45" spans="1:9" x14ac:dyDescent="0.25">
      <c r="A45" s="208" t="s">
        <v>76</v>
      </c>
      <c r="B45" s="209"/>
      <c r="C45" s="209"/>
      <c r="D45" s="209"/>
      <c r="E45" s="40">
        <f>Mar!X4</f>
        <v>0</v>
      </c>
      <c r="F45" s="40">
        <f>Mar!X34</f>
        <v>0</v>
      </c>
      <c r="G45" s="41">
        <f>Mar!Y34</f>
        <v>0</v>
      </c>
      <c r="H45" s="252">
        <f t="shared" si="0"/>
        <v>0</v>
      </c>
      <c r="I45" s="332"/>
    </row>
    <row r="46" spans="1:9" x14ac:dyDescent="0.25">
      <c r="A46" s="208" t="s">
        <v>77</v>
      </c>
      <c r="B46" s="209"/>
      <c r="C46" s="209"/>
      <c r="D46" s="209"/>
      <c r="E46" s="40">
        <f>Mar!Z4</f>
        <v>0</v>
      </c>
      <c r="F46" s="40">
        <f>Mar!Z34</f>
        <v>0</v>
      </c>
      <c r="G46" s="41">
        <f>Mar!AA34</f>
        <v>0</v>
      </c>
      <c r="H46" s="252">
        <f t="shared" si="0"/>
        <v>0</v>
      </c>
      <c r="I46" s="332"/>
    </row>
    <row r="47" spans="1:9" x14ac:dyDescent="0.25">
      <c r="A47" s="206" t="s">
        <v>71</v>
      </c>
      <c r="B47" s="207"/>
      <c r="C47" s="207"/>
      <c r="D47" s="207"/>
      <c r="E47" s="91">
        <f>Mar!AB4</f>
        <v>0</v>
      </c>
      <c r="F47" s="91">
        <f>Mar!AB34</f>
        <v>0</v>
      </c>
      <c r="G47" s="92">
        <f>Mar!AC34</f>
        <v>0</v>
      </c>
      <c r="H47" s="254">
        <f t="shared" si="0"/>
        <v>0</v>
      </c>
      <c r="I47" s="333"/>
    </row>
    <row r="48" spans="1:9" x14ac:dyDescent="0.25">
      <c r="A48" s="203" t="s">
        <v>100</v>
      </c>
      <c r="B48" s="204"/>
      <c r="C48" s="204"/>
      <c r="D48" s="204"/>
      <c r="E48" s="172">
        <f>SUM(E38:E47)</f>
        <v>0</v>
      </c>
      <c r="F48" s="172">
        <f>SUM(F38:F47)</f>
        <v>0</v>
      </c>
      <c r="G48" s="173">
        <f>SUM(G38:G47)</f>
        <v>0</v>
      </c>
      <c r="H48" s="250">
        <f>SUM(H38:I47)</f>
        <v>0</v>
      </c>
      <c r="I48" s="331"/>
    </row>
    <row r="49" spans="1:9" ht="30.75" customHeight="1" x14ac:dyDescent="0.25">
      <c r="A49" s="205" t="s">
        <v>101</v>
      </c>
      <c r="B49" s="205"/>
      <c r="C49" s="205"/>
      <c r="D49" s="205"/>
      <c r="E49" s="205"/>
      <c r="F49" s="205" t="s">
        <v>102</v>
      </c>
      <c r="G49" s="205"/>
      <c r="H49" s="205"/>
      <c r="I49" s="205"/>
    </row>
    <row r="50" spans="1:9" x14ac:dyDescent="0.25">
      <c r="A50" t="s">
        <v>103</v>
      </c>
      <c r="D50" s="198" t="s">
        <v>104</v>
      </c>
      <c r="E50" s="198"/>
      <c r="F50" s="198"/>
      <c r="G50" s="198"/>
      <c r="H50" s="198"/>
    </row>
  </sheetData>
  <mergeCells count="96">
    <mergeCell ref="B5:C5"/>
    <mergeCell ref="F5:H5"/>
    <mergeCell ref="A1:F1"/>
    <mergeCell ref="G1:I1"/>
    <mergeCell ref="A2:I2"/>
    <mergeCell ref="A3:F3"/>
    <mergeCell ref="G3:I3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E31:I31"/>
    <mergeCell ref="B32:C32"/>
    <mergeCell ref="E32:I32"/>
    <mergeCell ref="B33:C33"/>
    <mergeCell ref="E33:I33"/>
    <mergeCell ref="B34:C34"/>
    <mergeCell ref="E34:I34"/>
    <mergeCell ref="B35:C35"/>
    <mergeCell ref="E35:I35"/>
    <mergeCell ref="A36:D36"/>
    <mergeCell ref="H36:I36"/>
    <mergeCell ref="A37:D37"/>
    <mergeCell ref="H37:I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D46"/>
    <mergeCell ref="H46:I46"/>
    <mergeCell ref="A47:D47"/>
    <mergeCell ref="H47:I47"/>
    <mergeCell ref="A48:D48"/>
    <mergeCell ref="H48:I48"/>
    <mergeCell ref="A49:E49"/>
    <mergeCell ref="F49:I49"/>
    <mergeCell ref="D50:H5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41"/>
  <sheetViews>
    <sheetView topLeftCell="A26" workbookViewId="0">
      <selection activeCell="A2" sqref="A2:I2"/>
    </sheetView>
  </sheetViews>
  <sheetFormatPr defaultColWidth="8.85546875" defaultRowHeight="15" x14ac:dyDescent="0.25"/>
  <cols>
    <col min="2" max="2" width="25.42578125" customWidth="1"/>
    <col min="3" max="3" width="11.140625" customWidth="1"/>
    <col min="4" max="4" width="13.42578125" customWidth="1"/>
    <col min="5" max="5" width="13.85546875" customWidth="1"/>
    <col min="6" max="6" width="12" customWidth="1"/>
    <col min="7" max="7" width="12.140625" customWidth="1"/>
    <col min="8" max="8" width="10.140625" customWidth="1"/>
    <col min="9" max="9" width="11.5703125" customWidth="1"/>
  </cols>
  <sheetData>
    <row r="1" spans="1:9" ht="18" x14ac:dyDescent="0.25">
      <c r="A1" s="271" t="s">
        <v>118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5">
      <c r="A2" s="272" t="s">
        <v>113</v>
      </c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3" t="s">
        <v>62</v>
      </c>
      <c r="B3" s="274"/>
      <c r="C3" s="274"/>
      <c r="D3" s="274"/>
      <c r="E3" s="274"/>
      <c r="F3" s="274"/>
      <c r="G3" s="274"/>
      <c r="H3" s="274"/>
      <c r="I3" s="274"/>
    </row>
    <row r="4" spans="1:9" x14ac:dyDescent="0.25">
      <c r="A4" s="275" t="s">
        <v>22</v>
      </c>
      <c r="B4" s="276"/>
      <c r="C4" s="276"/>
      <c r="D4" s="277" t="s">
        <v>23</v>
      </c>
      <c r="E4" s="277"/>
      <c r="F4" s="12" t="s">
        <v>24</v>
      </c>
      <c r="G4" s="12" t="s">
        <v>25</v>
      </c>
      <c r="H4" s="277" t="s">
        <v>26</v>
      </c>
      <c r="I4" s="277"/>
    </row>
    <row r="5" spans="1:9" x14ac:dyDescent="0.25">
      <c r="A5" s="275"/>
      <c r="B5" s="276"/>
      <c r="C5" s="276"/>
      <c r="D5" s="278" t="s">
        <v>27</v>
      </c>
      <c r="E5" s="278"/>
      <c r="F5" s="13" t="s">
        <v>28</v>
      </c>
      <c r="G5" s="13" t="s">
        <v>28</v>
      </c>
      <c r="H5" s="278" t="s">
        <v>29</v>
      </c>
      <c r="I5" s="278"/>
    </row>
    <row r="6" spans="1:9" x14ac:dyDescent="0.25">
      <c r="A6" s="275"/>
      <c r="B6" s="276"/>
      <c r="C6" s="276"/>
      <c r="D6" s="279" t="s">
        <v>30</v>
      </c>
      <c r="E6" s="279"/>
      <c r="F6" s="14" t="s">
        <v>30</v>
      </c>
      <c r="G6" s="14" t="s">
        <v>30</v>
      </c>
      <c r="H6" s="279" t="s">
        <v>30</v>
      </c>
      <c r="I6" s="279"/>
    </row>
    <row r="7" spans="1:9" x14ac:dyDescent="0.25">
      <c r="A7" s="267" t="s">
        <v>64</v>
      </c>
      <c r="B7" s="267"/>
      <c r="C7" s="268"/>
      <c r="D7" s="323">
        <f>Jan!J4</f>
        <v>0</v>
      </c>
      <c r="E7" s="323"/>
      <c r="F7" s="89">
        <f>SUM(Jan!J34+Feb!J34+Mar!J34)</f>
        <v>0</v>
      </c>
      <c r="G7" s="89">
        <f>SUM(Jan!K34+Feb!K34+Mar!K34)</f>
        <v>0</v>
      </c>
      <c r="H7" s="323">
        <f>+SUM(D7+F7-G7)</f>
        <v>0</v>
      </c>
      <c r="I7" s="323"/>
    </row>
    <row r="8" spans="1:9" x14ac:dyDescent="0.25">
      <c r="A8" s="267" t="s">
        <v>72</v>
      </c>
      <c r="B8" s="267"/>
      <c r="C8" s="268"/>
      <c r="D8" s="323">
        <f>Jan!L4</f>
        <v>0</v>
      </c>
      <c r="E8" s="323"/>
      <c r="F8" s="89">
        <f>SUM(Jan!L34+Feb!L34+Mar!L34)</f>
        <v>0</v>
      </c>
      <c r="G8" s="89">
        <f>SUM(Jul!M34+Feb!M34+Mar!M34)</f>
        <v>0</v>
      </c>
      <c r="H8" s="323">
        <f t="shared" ref="H8:H15" si="0">SUM(D8+F8-G8)</f>
        <v>0</v>
      </c>
      <c r="I8" s="323"/>
    </row>
    <row r="9" spans="1:9" x14ac:dyDescent="0.25">
      <c r="A9" s="267" t="s">
        <v>58</v>
      </c>
      <c r="B9" s="267"/>
      <c r="C9" s="268"/>
      <c r="D9" s="323">
        <f>Jan!N4</f>
        <v>0</v>
      </c>
      <c r="E9" s="323"/>
      <c r="F9" s="89">
        <f>SUM(Jan!N34=Feb!N34=Mar!N34)</f>
        <v>0</v>
      </c>
      <c r="G9" s="89">
        <f>SUM(Jan!O34+Feb!O34+Mar!O34)</f>
        <v>0</v>
      </c>
      <c r="H9" s="323">
        <f t="shared" si="0"/>
        <v>0</v>
      </c>
      <c r="I9" s="323"/>
    </row>
    <row r="10" spans="1:9" x14ac:dyDescent="0.25">
      <c r="A10" s="267" t="s">
        <v>68</v>
      </c>
      <c r="B10" s="267"/>
      <c r="C10" s="268"/>
      <c r="D10" s="324">
        <f>Jan!P4</f>
        <v>0</v>
      </c>
      <c r="E10" s="325"/>
      <c r="F10" s="98">
        <f>SUM(Jan!P34+Feb!P34+Mar!P34)</f>
        <v>0</v>
      </c>
      <c r="G10" s="98">
        <f>SUM(Jan!Q34+Feb!Q34+Mar!Q34)</f>
        <v>0</v>
      </c>
      <c r="H10" s="324">
        <f t="shared" si="0"/>
        <v>0</v>
      </c>
      <c r="I10" s="325"/>
    </row>
    <row r="11" spans="1:9" x14ac:dyDescent="0.25">
      <c r="A11" s="267" t="s">
        <v>69</v>
      </c>
      <c r="B11" s="267"/>
      <c r="C11" s="268"/>
      <c r="D11" s="324">
        <f>Jan!R4</f>
        <v>0</v>
      </c>
      <c r="E11" s="325"/>
      <c r="F11" s="98">
        <f>SUM(Jan!R34+Feb!R34+Mar!R34)</f>
        <v>0</v>
      </c>
      <c r="G11" s="98">
        <f>SUM(Jan!S34+Feb!S34+Mar!S34)</f>
        <v>0</v>
      </c>
      <c r="H11" s="324">
        <f t="shared" si="0"/>
        <v>0</v>
      </c>
      <c r="I11" s="325"/>
    </row>
    <row r="12" spans="1:9" x14ac:dyDescent="0.25">
      <c r="A12" s="267" t="s">
        <v>73</v>
      </c>
      <c r="B12" s="267"/>
      <c r="C12" s="268"/>
      <c r="D12" s="324">
        <f>Jan!T4</f>
        <v>0</v>
      </c>
      <c r="E12" s="325"/>
      <c r="F12" s="98">
        <f>SUM(Jan!T34+Feb!T34+Mar!T34)</f>
        <v>0</v>
      </c>
      <c r="G12" s="98">
        <f>SUM(Jan!U34+Feb!U34+Mar!U34)</f>
        <v>0</v>
      </c>
      <c r="H12" s="324">
        <f t="shared" si="0"/>
        <v>0</v>
      </c>
      <c r="I12" s="325"/>
    </row>
    <row r="13" spans="1:9" ht="15" customHeight="1" x14ac:dyDescent="0.25">
      <c r="A13" s="304" t="s">
        <v>75</v>
      </c>
      <c r="B13" s="305"/>
      <c r="C13" s="306"/>
      <c r="D13" s="324">
        <f>Jan!V4</f>
        <v>0</v>
      </c>
      <c r="E13" s="325"/>
      <c r="F13" s="98">
        <f>SUM(Jan!V34+Feb!V34+Mar!V34)</f>
        <v>0</v>
      </c>
      <c r="G13" s="98">
        <f>SUM(Jan!W34+Feb!W34+Mar!W34)</f>
        <v>0</v>
      </c>
      <c r="H13" s="324">
        <f t="shared" si="0"/>
        <v>0</v>
      </c>
      <c r="I13" s="325"/>
    </row>
    <row r="14" spans="1:9" x14ac:dyDescent="0.25">
      <c r="A14" s="267" t="s">
        <v>76</v>
      </c>
      <c r="B14" s="267"/>
      <c r="C14" s="268"/>
      <c r="D14" s="324">
        <f>Jan!X4</f>
        <v>0</v>
      </c>
      <c r="E14" s="325"/>
      <c r="F14" s="98">
        <f>SUM(Jan!X34+Feb!X34+Mar!X34)</f>
        <v>0</v>
      </c>
      <c r="G14" s="98">
        <f>SUM(Jan!Y34+Feb!Y34+Mar!Y34)</f>
        <v>0</v>
      </c>
      <c r="H14" s="324">
        <f t="shared" si="0"/>
        <v>0</v>
      </c>
      <c r="I14" s="325"/>
    </row>
    <row r="15" spans="1:9" x14ac:dyDescent="0.25">
      <c r="A15" s="267" t="s">
        <v>77</v>
      </c>
      <c r="B15" s="267"/>
      <c r="C15" s="268"/>
      <c r="D15" s="324">
        <f>Jan!Z4</f>
        <v>0</v>
      </c>
      <c r="E15" s="325"/>
      <c r="F15" s="98">
        <f>SUM(Jan!Z34+Feb!Z34+Mar!Z34)</f>
        <v>0</v>
      </c>
      <c r="G15" s="98">
        <f>SUM(Jan!AA34+Feb!AA34+Mar!AA34)</f>
        <v>0</v>
      </c>
      <c r="H15" s="324">
        <f t="shared" si="0"/>
        <v>0</v>
      </c>
      <c r="I15" s="325"/>
    </row>
    <row r="16" spans="1:9" ht="15" customHeight="1" x14ac:dyDescent="0.25">
      <c r="A16" s="267" t="s">
        <v>71</v>
      </c>
      <c r="B16" s="267"/>
      <c r="C16" s="268"/>
      <c r="D16" s="324">
        <f>Jan!AB4</f>
        <v>0</v>
      </c>
      <c r="E16" s="325"/>
      <c r="F16" s="98">
        <f>SUM(Jan!AB34+Feb!AB34+Mar!AB34)</f>
        <v>0</v>
      </c>
      <c r="G16" s="98">
        <f>SUM(Jan!AC34+Feb!AC34+Mar!AC34)</f>
        <v>0</v>
      </c>
      <c r="H16" s="324">
        <f>+SUM(D16+F16-G16)</f>
        <v>0</v>
      </c>
      <c r="I16" s="325"/>
    </row>
    <row r="17" spans="1:9" x14ac:dyDescent="0.25">
      <c r="A17" s="261" t="s">
        <v>31</v>
      </c>
      <c r="B17" s="261"/>
      <c r="C17" s="261"/>
      <c r="D17" s="296">
        <f>SUM(D7:E16)</f>
        <v>0</v>
      </c>
      <c r="E17" s="296"/>
      <c r="F17" s="28">
        <f>SUM(F7:F16)</f>
        <v>0</v>
      </c>
      <c r="G17" s="28">
        <f>SUM(G7:G16)</f>
        <v>0</v>
      </c>
      <c r="H17" s="296"/>
      <c r="I17" s="296"/>
    </row>
    <row r="18" spans="1:9" ht="15.75" x14ac:dyDescent="0.25">
      <c r="A18" s="261" t="s">
        <v>44</v>
      </c>
      <c r="B18" s="261"/>
      <c r="C18" s="261"/>
      <c r="D18" s="294"/>
      <c r="E18" s="294"/>
      <c r="F18" s="29"/>
      <c r="G18" s="29"/>
      <c r="H18" s="326">
        <f>SUM(H7:I16)</f>
        <v>0</v>
      </c>
      <c r="I18" s="326"/>
    </row>
    <row r="19" spans="1:9" ht="18" x14ac:dyDescent="0.25">
      <c r="A19" s="287" t="s">
        <v>32</v>
      </c>
      <c r="B19" s="287"/>
      <c r="C19" s="16" t="s">
        <v>33</v>
      </c>
      <c r="D19" s="20"/>
      <c r="E19" s="292" t="s">
        <v>34</v>
      </c>
      <c r="F19" s="293"/>
      <c r="G19" s="293"/>
      <c r="H19" s="287"/>
      <c r="I19" s="287"/>
    </row>
    <row r="20" spans="1:9" ht="18" x14ac:dyDescent="0.25">
      <c r="A20" s="297" t="s">
        <v>35</v>
      </c>
      <c r="B20" s="298"/>
      <c r="C20" s="17"/>
      <c r="D20" s="21"/>
      <c r="E20" s="299" t="s">
        <v>63</v>
      </c>
      <c r="F20" s="300"/>
      <c r="G20" s="301"/>
      <c r="H20" s="344"/>
      <c r="I20" s="344"/>
    </row>
    <row r="21" spans="1:9" ht="18" x14ac:dyDescent="0.25">
      <c r="A21" s="258" t="s">
        <v>36</v>
      </c>
      <c r="B21" s="258"/>
      <c r="C21" s="15"/>
      <c r="D21" s="21"/>
      <c r="E21" s="258" t="s">
        <v>37</v>
      </c>
      <c r="F21" s="258"/>
      <c r="G21" s="258"/>
      <c r="H21" s="345"/>
      <c r="I21" s="345"/>
    </row>
    <row r="22" spans="1:9" ht="18" x14ac:dyDescent="0.25">
      <c r="A22" s="266" t="s">
        <v>38</v>
      </c>
      <c r="B22" s="266"/>
      <c r="C22" s="284"/>
      <c r="D22" s="21"/>
      <c r="E22" s="258" t="s">
        <v>39</v>
      </c>
      <c r="F22" s="258"/>
      <c r="G22" s="258"/>
      <c r="H22" s="345"/>
      <c r="I22" s="345"/>
    </row>
    <row r="23" spans="1:9" ht="18" x14ac:dyDescent="0.25">
      <c r="A23" s="266"/>
      <c r="B23" s="266"/>
      <c r="C23" s="284"/>
      <c r="D23" s="21"/>
      <c r="E23" s="258" t="s">
        <v>40</v>
      </c>
      <c r="F23" s="258"/>
      <c r="G23" s="258"/>
      <c r="H23" s="345"/>
      <c r="I23" s="345"/>
    </row>
    <row r="24" spans="1:9" ht="18" x14ac:dyDescent="0.25">
      <c r="A24" s="258" t="s">
        <v>41</v>
      </c>
      <c r="B24" s="258"/>
      <c r="C24" s="15"/>
      <c r="D24" s="21"/>
      <c r="E24" s="258" t="s">
        <v>42</v>
      </c>
      <c r="F24" s="258"/>
      <c r="G24" s="258"/>
      <c r="H24" s="345"/>
      <c r="I24" s="345"/>
    </row>
    <row r="25" spans="1:9" ht="18" x14ac:dyDescent="0.25">
      <c r="A25" s="258" t="s">
        <v>43</v>
      </c>
      <c r="B25" s="258"/>
      <c r="C25" s="15"/>
      <c r="D25" s="21"/>
      <c r="E25" s="302" t="s">
        <v>44</v>
      </c>
      <c r="F25" s="303"/>
      <c r="G25" s="303"/>
      <c r="H25" s="256">
        <f>SUM(H20:I24)</f>
        <v>0</v>
      </c>
      <c r="I25" s="256"/>
    </row>
    <row r="26" spans="1:9" ht="18" x14ac:dyDescent="0.25">
      <c r="A26" s="258" t="s">
        <v>45</v>
      </c>
      <c r="B26" s="258"/>
      <c r="C26" s="15"/>
      <c r="D26" s="21"/>
      <c r="E26" s="259"/>
      <c r="F26" s="259"/>
      <c r="G26" s="259"/>
      <c r="H26" s="257"/>
      <c r="I26" s="257"/>
    </row>
    <row r="27" spans="1:9" ht="18" x14ac:dyDescent="0.25">
      <c r="A27" s="258" t="s">
        <v>46</v>
      </c>
      <c r="B27" s="258"/>
      <c r="C27" s="15"/>
      <c r="D27" s="21"/>
      <c r="E27" s="309" t="s">
        <v>59</v>
      </c>
      <c r="F27" s="309"/>
      <c r="G27" s="309"/>
      <c r="H27" s="309"/>
      <c r="I27" s="309"/>
    </row>
    <row r="28" spans="1:9" x14ac:dyDescent="0.25">
      <c r="A28" s="258" t="s">
        <v>47</v>
      </c>
      <c r="B28" s="258"/>
      <c r="C28" s="15"/>
      <c r="D28" s="310" t="s">
        <v>60</v>
      </c>
      <c r="E28" s="311"/>
      <c r="F28" s="311"/>
      <c r="G28" s="311"/>
      <c r="H28" s="311"/>
      <c r="I28" s="311"/>
    </row>
    <row r="29" spans="1:9" x14ac:dyDescent="0.25">
      <c r="A29" s="258" t="s">
        <v>48</v>
      </c>
      <c r="B29" s="258"/>
      <c r="C29" s="15"/>
      <c r="D29" s="310"/>
      <c r="E29" s="311"/>
      <c r="F29" s="311"/>
      <c r="G29" s="311"/>
      <c r="H29" s="311"/>
      <c r="I29" s="311"/>
    </row>
    <row r="30" spans="1:9" x14ac:dyDescent="0.25">
      <c r="A30" s="258" t="s">
        <v>49</v>
      </c>
      <c r="B30" s="258"/>
      <c r="C30" s="15"/>
      <c r="D30" s="310"/>
      <c r="E30" s="311"/>
      <c r="F30" s="311"/>
      <c r="G30" s="311"/>
      <c r="H30" s="311"/>
      <c r="I30" s="311"/>
    </row>
    <row r="31" spans="1:9" x14ac:dyDescent="0.25">
      <c r="A31" s="312" t="s">
        <v>50</v>
      </c>
      <c r="B31" s="312"/>
      <c r="C31" s="15"/>
      <c r="D31" s="310"/>
      <c r="E31" s="311"/>
      <c r="F31" s="311"/>
      <c r="G31" s="311"/>
      <c r="H31" s="311"/>
      <c r="I31" s="311"/>
    </row>
    <row r="32" spans="1:9" x14ac:dyDescent="0.25">
      <c r="A32" s="291" t="s">
        <v>51</v>
      </c>
      <c r="B32" s="287"/>
      <c r="C32" s="287"/>
      <c r="D32" s="284"/>
      <c r="E32" s="287" t="s">
        <v>52</v>
      </c>
      <c r="F32" s="287"/>
      <c r="G32" s="287"/>
      <c r="H32" s="287"/>
      <c r="I32" s="288"/>
    </row>
    <row r="33" spans="1:9" x14ac:dyDescent="0.25">
      <c r="A33" s="267" t="s">
        <v>53</v>
      </c>
      <c r="B33" s="267"/>
      <c r="C33" s="268"/>
      <c r="D33" s="284"/>
      <c r="E33" s="283" t="s">
        <v>54</v>
      </c>
      <c r="F33" s="284"/>
      <c r="G33" s="284"/>
      <c r="H33" s="284"/>
      <c r="I33" s="285"/>
    </row>
    <row r="34" spans="1:9" x14ac:dyDescent="0.25">
      <c r="A34" s="267"/>
      <c r="B34" s="267"/>
      <c r="C34" s="268"/>
      <c r="D34" s="284"/>
      <c r="E34" s="283"/>
      <c r="F34" s="284"/>
      <c r="G34" s="284"/>
      <c r="H34" s="284"/>
      <c r="I34" s="285"/>
    </row>
    <row r="35" spans="1:9" x14ac:dyDescent="0.25">
      <c r="A35" s="267" t="s">
        <v>55</v>
      </c>
      <c r="B35" s="307"/>
      <c r="C35" s="308"/>
      <c r="D35" s="284"/>
      <c r="E35" s="283" t="s">
        <v>54</v>
      </c>
      <c r="F35" s="284"/>
      <c r="G35" s="284"/>
      <c r="H35" s="284"/>
      <c r="I35" s="285"/>
    </row>
    <row r="36" spans="1:9" x14ac:dyDescent="0.25">
      <c r="A36" s="268"/>
      <c r="B36" s="286"/>
      <c r="C36" s="286"/>
      <c r="D36" s="284"/>
      <c r="E36" s="283"/>
      <c r="F36" s="284"/>
      <c r="G36" s="284"/>
      <c r="H36" s="284"/>
      <c r="I36" s="285"/>
    </row>
    <row r="37" spans="1:9" x14ac:dyDescent="0.25">
      <c r="A37" s="268"/>
      <c r="B37" s="286"/>
      <c r="C37" s="286"/>
      <c r="D37" s="284"/>
      <c r="E37" s="283" t="s">
        <v>54</v>
      </c>
      <c r="F37" s="284"/>
      <c r="G37" s="284"/>
      <c r="H37" s="284"/>
      <c r="I37" s="285"/>
    </row>
    <row r="38" spans="1:9" x14ac:dyDescent="0.25">
      <c r="A38" s="267"/>
      <c r="B38" s="267"/>
      <c r="C38" s="268"/>
      <c r="D38" s="284"/>
      <c r="E38" s="283"/>
      <c r="F38" s="284"/>
      <c r="G38" s="284"/>
      <c r="H38" s="284"/>
      <c r="I38" s="285"/>
    </row>
    <row r="39" spans="1:9" x14ac:dyDescent="0.25">
      <c r="A39" s="289" t="s">
        <v>61</v>
      </c>
      <c r="B39" s="283"/>
      <c r="C39" s="283"/>
      <c r="D39" s="283"/>
      <c r="E39" s="283"/>
      <c r="F39" s="283"/>
      <c r="G39" s="283"/>
      <c r="H39" s="283"/>
      <c r="I39" s="290"/>
    </row>
    <row r="40" spans="1:9" x14ac:dyDescent="0.25">
      <c r="A40" s="259"/>
      <c r="B40" s="259"/>
      <c r="C40" s="259"/>
      <c r="D40" s="259"/>
      <c r="E40" s="19"/>
      <c r="F40" s="259"/>
      <c r="G40" s="259"/>
      <c r="H40" s="259"/>
      <c r="I40" s="280" t="s">
        <v>57</v>
      </c>
    </row>
    <row r="41" spans="1:9" ht="15.75" thickBot="1" x14ac:dyDescent="0.3">
      <c r="A41" s="282"/>
      <c r="B41" s="282"/>
      <c r="C41" s="282"/>
      <c r="D41" s="282"/>
      <c r="E41" s="22" t="s">
        <v>56</v>
      </c>
      <c r="F41" s="282"/>
      <c r="G41" s="282"/>
      <c r="H41" s="282"/>
      <c r="I41" s="281"/>
    </row>
  </sheetData>
  <mergeCells count="95">
    <mergeCell ref="A15:C15"/>
    <mergeCell ref="D15:E15"/>
    <mergeCell ref="H15:I15"/>
    <mergeCell ref="A16:C16"/>
    <mergeCell ref="D16:E16"/>
    <mergeCell ref="H16:I16"/>
    <mergeCell ref="A13:C13"/>
    <mergeCell ref="D13:E13"/>
    <mergeCell ref="H13:I13"/>
    <mergeCell ref="A14:C14"/>
    <mergeCell ref="D14:E14"/>
    <mergeCell ref="H14:I14"/>
    <mergeCell ref="A11:C11"/>
    <mergeCell ref="D11:E11"/>
    <mergeCell ref="H11:I11"/>
    <mergeCell ref="A12:C12"/>
    <mergeCell ref="D12:E12"/>
    <mergeCell ref="H12:I12"/>
    <mergeCell ref="A39:I39"/>
    <mergeCell ref="A40:D41"/>
    <mergeCell ref="F40:H41"/>
    <mergeCell ref="I40:I41"/>
    <mergeCell ref="A32:C32"/>
    <mergeCell ref="D32:D38"/>
    <mergeCell ref="E32:I32"/>
    <mergeCell ref="A33:C33"/>
    <mergeCell ref="E33:E34"/>
    <mergeCell ref="F33:I34"/>
    <mergeCell ref="A34:C34"/>
    <mergeCell ref="A35:C35"/>
    <mergeCell ref="E35:E36"/>
    <mergeCell ref="F35:I36"/>
    <mergeCell ref="A38:C38"/>
    <mergeCell ref="A36:C36"/>
    <mergeCell ref="A37:C37"/>
    <mergeCell ref="E37:E38"/>
    <mergeCell ref="F37:I38"/>
    <mergeCell ref="A27:B27"/>
    <mergeCell ref="E27:I27"/>
    <mergeCell ref="A28:B28"/>
    <mergeCell ref="D28:I31"/>
    <mergeCell ref="A29:B29"/>
    <mergeCell ref="A30:B30"/>
    <mergeCell ref="A31:B31"/>
    <mergeCell ref="A24:B24"/>
    <mergeCell ref="E24:G24"/>
    <mergeCell ref="H24:I24"/>
    <mergeCell ref="A25:B25"/>
    <mergeCell ref="E25:G25"/>
    <mergeCell ref="H25:I26"/>
    <mergeCell ref="A26:B26"/>
    <mergeCell ref="E26:G26"/>
    <mergeCell ref="A21:B21"/>
    <mergeCell ref="E21:G21"/>
    <mergeCell ref="H21:I21"/>
    <mergeCell ref="A22:B23"/>
    <mergeCell ref="C22:C23"/>
    <mergeCell ref="E22:G22"/>
    <mergeCell ref="H22:I22"/>
    <mergeCell ref="E23:G23"/>
    <mergeCell ref="H23:I23"/>
    <mergeCell ref="A19:B19"/>
    <mergeCell ref="E19:G19"/>
    <mergeCell ref="H19:I19"/>
    <mergeCell ref="A20:B20"/>
    <mergeCell ref="E20:G20"/>
    <mergeCell ref="H20:I20"/>
    <mergeCell ref="A17:C17"/>
    <mergeCell ref="D17:E17"/>
    <mergeCell ref="H17:I17"/>
    <mergeCell ref="A18:C18"/>
    <mergeCell ref="D18:E18"/>
    <mergeCell ref="H18:I18"/>
    <mergeCell ref="A9:C9"/>
    <mergeCell ref="D9:E9"/>
    <mergeCell ref="H9:I9"/>
    <mergeCell ref="A10:C10"/>
    <mergeCell ref="D10:E10"/>
    <mergeCell ref="H10:I10"/>
    <mergeCell ref="A7:C7"/>
    <mergeCell ref="D7:E7"/>
    <mergeCell ref="H7:I7"/>
    <mergeCell ref="A8:C8"/>
    <mergeCell ref="D8:E8"/>
    <mergeCell ref="H8:I8"/>
    <mergeCell ref="A1:I1"/>
    <mergeCell ref="A2:I2"/>
    <mergeCell ref="A3:I3"/>
    <mergeCell ref="A4:C6"/>
    <mergeCell ref="D4:E4"/>
    <mergeCell ref="H4:I4"/>
    <mergeCell ref="D5:E5"/>
    <mergeCell ref="H5:I5"/>
    <mergeCell ref="D6:E6"/>
    <mergeCell ref="H6:I6"/>
  </mergeCells>
  <pageMargins left="0.25" right="0.25" top="0.75" bottom="0.75" header="0.3" footer="0.3"/>
  <pageSetup scale="87" fitToHeight="0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9"/>
  <sheetViews>
    <sheetView topLeftCell="A6" zoomScale="90" zoomScaleNormal="90" zoomScalePageLayoutView="90" workbookViewId="0">
      <selection sqref="A1:AC1"/>
    </sheetView>
  </sheetViews>
  <sheetFormatPr defaultColWidth="8.85546875" defaultRowHeight="15" x14ac:dyDescent="0.25"/>
  <cols>
    <col min="2" max="2" width="4.5703125" customWidth="1"/>
    <col min="3" max="3" width="25.5703125" customWidth="1"/>
    <col min="4" max="5" width="12.5703125" customWidth="1"/>
    <col min="6" max="6" width="4.5703125" customWidth="1"/>
    <col min="7" max="29" width="12.5703125" customWidth="1"/>
  </cols>
  <sheetData>
    <row r="1" spans="1:29" ht="20.100000000000001" customHeight="1" x14ac:dyDescent="0.35">
      <c r="A1" s="234" t="s">
        <v>119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20.100000000000001" customHeight="1" x14ac:dyDescent="0.25">
      <c r="A2" s="187" t="s">
        <v>0</v>
      </c>
      <c r="B2" s="187"/>
      <c r="C2" s="188" t="s">
        <v>1</v>
      </c>
      <c r="D2" s="189"/>
      <c r="E2" s="188"/>
      <c r="F2" s="190"/>
      <c r="G2" s="189"/>
      <c r="H2" s="188" t="s">
        <v>5</v>
      </c>
      <c r="I2" s="189"/>
      <c r="J2" s="188" t="s">
        <v>65</v>
      </c>
      <c r="K2" s="189"/>
      <c r="L2" s="188" t="s">
        <v>66</v>
      </c>
      <c r="M2" s="189"/>
      <c r="N2" s="188" t="s">
        <v>67</v>
      </c>
      <c r="O2" s="189"/>
      <c r="P2" s="188" t="s">
        <v>68</v>
      </c>
      <c r="Q2" s="189"/>
      <c r="R2" s="187" t="s">
        <v>69</v>
      </c>
      <c r="S2" s="187"/>
      <c r="T2" s="187" t="s">
        <v>70</v>
      </c>
      <c r="U2" s="187"/>
      <c r="V2" s="187" t="s">
        <v>75</v>
      </c>
      <c r="W2" s="187"/>
      <c r="X2" s="187" t="s">
        <v>76</v>
      </c>
      <c r="Y2" s="187"/>
      <c r="Z2" s="187" t="s">
        <v>77</v>
      </c>
      <c r="AA2" s="187"/>
      <c r="AB2" s="187" t="s">
        <v>71</v>
      </c>
      <c r="AC2" s="187"/>
    </row>
    <row r="3" spans="1:29" ht="36" customHeight="1" x14ac:dyDescent="0.25">
      <c r="A3" s="187">
        <v>2015</v>
      </c>
      <c r="B3" s="187"/>
      <c r="C3" s="3" t="s">
        <v>6</v>
      </c>
      <c r="D3" s="3" t="s">
        <v>18</v>
      </c>
      <c r="E3" s="3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88" t="s">
        <v>9</v>
      </c>
      <c r="S3" s="88" t="s">
        <v>10</v>
      </c>
      <c r="T3" s="88" t="s">
        <v>9</v>
      </c>
      <c r="U3" s="88" t="s">
        <v>10</v>
      </c>
      <c r="V3" s="88" t="s">
        <v>9</v>
      </c>
      <c r="W3" s="88" t="s">
        <v>10</v>
      </c>
      <c r="X3" s="88" t="s">
        <v>9</v>
      </c>
      <c r="Y3" s="88" t="s">
        <v>10</v>
      </c>
      <c r="Z3" s="88" t="s">
        <v>9</v>
      </c>
      <c r="AA3" s="88" t="s">
        <v>10</v>
      </c>
      <c r="AB3" s="88" t="s">
        <v>9</v>
      </c>
      <c r="AC3" s="88" t="s">
        <v>10</v>
      </c>
    </row>
    <row r="4" spans="1:29" x14ac:dyDescent="0.25">
      <c r="A4" s="30" t="s">
        <v>11</v>
      </c>
      <c r="B4" s="31" t="s">
        <v>12</v>
      </c>
      <c r="C4" s="31" t="s">
        <v>13</v>
      </c>
      <c r="D4" s="31"/>
      <c r="E4" s="31"/>
      <c r="F4" s="31"/>
      <c r="G4" s="31"/>
      <c r="H4" s="60">
        <f>Mar!H37</f>
        <v>0</v>
      </c>
      <c r="I4" s="61"/>
      <c r="J4" s="60">
        <f>Mar!J37</f>
        <v>0</v>
      </c>
      <c r="K4" s="61"/>
      <c r="L4" s="60">
        <f>Mar!L37</f>
        <v>0</v>
      </c>
      <c r="M4" s="61"/>
      <c r="N4" s="32">
        <f>Mar!N37</f>
        <v>0</v>
      </c>
      <c r="O4" s="51"/>
      <c r="P4" s="32">
        <f>Mar!P37</f>
        <v>0</v>
      </c>
      <c r="Q4" s="34"/>
      <c r="R4" s="32">
        <f>Mar!R37</f>
        <v>0</v>
      </c>
      <c r="S4" s="33"/>
      <c r="T4" s="32">
        <f>Mar!T37</f>
        <v>0</v>
      </c>
      <c r="U4" s="33"/>
      <c r="V4" s="32">
        <f>Mar!V37</f>
        <v>0</v>
      </c>
      <c r="W4" s="34"/>
      <c r="X4" s="32">
        <f>Mar!X37</f>
        <v>0</v>
      </c>
      <c r="Y4" s="33"/>
      <c r="Z4" s="32">
        <f>Mar!Z37</f>
        <v>0</v>
      </c>
      <c r="AA4" s="33"/>
      <c r="AB4" s="32">
        <f>Mar!AB37</f>
        <v>0</v>
      </c>
      <c r="AC4" s="34"/>
    </row>
    <row r="5" spans="1:29" x14ac:dyDescent="0.25">
      <c r="A5" s="35"/>
      <c r="B5" s="36"/>
      <c r="C5" s="37"/>
      <c r="D5" s="37"/>
      <c r="E5" s="37"/>
      <c r="F5" s="37"/>
      <c r="G5" s="37"/>
      <c r="H5" s="63"/>
      <c r="I5" s="64"/>
      <c r="J5" s="63"/>
      <c r="K5" s="64"/>
      <c r="L5" s="65"/>
      <c r="M5" s="66"/>
      <c r="N5" s="54"/>
      <c r="O5" s="55"/>
      <c r="P5" s="54"/>
      <c r="Q5" s="94"/>
      <c r="R5" s="40"/>
      <c r="S5" s="41"/>
      <c r="T5" s="40"/>
      <c r="U5" s="41"/>
      <c r="V5" s="40"/>
      <c r="W5" s="42"/>
      <c r="X5" s="40"/>
      <c r="Y5" s="41"/>
      <c r="Z5" s="40"/>
      <c r="AA5" s="41"/>
      <c r="AB5" s="40"/>
      <c r="AC5" s="42"/>
    </row>
    <row r="6" spans="1:29" x14ac:dyDescent="0.25">
      <c r="A6" s="35"/>
      <c r="B6" s="36"/>
      <c r="C6" s="37"/>
      <c r="D6" s="37"/>
      <c r="E6" s="37"/>
      <c r="F6" s="37"/>
      <c r="G6" s="37"/>
      <c r="H6" s="63"/>
      <c r="I6" s="64"/>
      <c r="J6" s="63"/>
      <c r="K6" s="64"/>
      <c r="L6" s="65"/>
      <c r="M6" s="66"/>
      <c r="N6" s="54"/>
      <c r="O6" s="55"/>
      <c r="P6" s="54"/>
      <c r="Q6" s="94"/>
      <c r="R6" s="40"/>
      <c r="S6" s="41"/>
      <c r="T6" s="40"/>
      <c r="U6" s="41"/>
      <c r="V6" s="40"/>
      <c r="W6" s="42"/>
      <c r="X6" s="40"/>
      <c r="Y6" s="41"/>
      <c r="Z6" s="40"/>
      <c r="AA6" s="41"/>
      <c r="AB6" s="40"/>
      <c r="AC6" s="42"/>
    </row>
    <row r="7" spans="1:29" x14ac:dyDescent="0.25">
      <c r="A7" s="35"/>
      <c r="B7" s="36"/>
      <c r="C7" s="37"/>
      <c r="D7" s="37"/>
      <c r="E7" s="37"/>
      <c r="F7" s="37"/>
      <c r="G7" s="37"/>
      <c r="H7" s="63"/>
      <c r="I7" s="64"/>
      <c r="J7" s="63"/>
      <c r="K7" s="64"/>
      <c r="L7" s="65"/>
      <c r="M7" s="66"/>
      <c r="N7" s="54"/>
      <c r="O7" s="55"/>
      <c r="P7" s="54"/>
      <c r="Q7" s="94"/>
      <c r="R7" s="40"/>
      <c r="S7" s="41"/>
      <c r="T7" s="40"/>
      <c r="U7" s="41"/>
      <c r="V7" s="40"/>
      <c r="W7" s="42"/>
      <c r="X7" s="40"/>
      <c r="Y7" s="41"/>
      <c r="Z7" s="40"/>
      <c r="AA7" s="41"/>
      <c r="AB7" s="40"/>
      <c r="AC7" s="42"/>
    </row>
    <row r="8" spans="1:29" x14ac:dyDescent="0.25">
      <c r="A8" s="35"/>
      <c r="B8" s="36"/>
      <c r="C8" s="37"/>
      <c r="D8" s="37"/>
      <c r="E8" s="37"/>
      <c r="F8" s="37"/>
      <c r="G8" s="37"/>
      <c r="H8" s="63"/>
      <c r="I8" s="64"/>
      <c r="J8" s="63"/>
      <c r="K8" s="64"/>
      <c r="L8" s="65"/>
      <c r="M8" s="66"/>
      <c r="N8" s="54"/>
      <c r="O8" s="55"/>
      <c r="P8" s="54"/>
      <c r="Q8" s="94"/>
      <c r="R8" s="40"/>
      <c r="S8" s="41"/>
      <c r="T8" s="40"/>
      <c r="U8" s="41"/>
      <c r="V8" s="40"/>
      <c r="W8" s="42"/>
      <c r="X8" s="40"/>
      <c r="Y8" s="41"/>
      <c r="Z8" s="40"/>
      <c r="AA8" s="41"/>
      <c r="AB8" s="40"/>
      <c r="AC8" s="42"/>
    </row>
    <row r="9" spans="1:29" x14ac:dyDescent="0.25">
      <c r="A9" s="35"/>
      <c r="B9" s="36"/>
      <c r="C9" s="37"/>
      <c r="D9" s="37"/>
      <c r="E9" s="37"/>
      <c r="F9" s="37"/>
      <c r="G9" s="37"/>
      <c r="H9" s="63"/>
      <c r="I9" s="64"/>
      <c r="J9" s="63"/>
      <c r="K9" s="64"/>
      <c r="L9" s="65"/>
      <c r="M9" s="66"/>
      <c r="N9" s="54"/>
      <c r="O9" s="55"/>
      <c r="P9" s="54"/>
      <c r="Q9" s="94"/>
      <c r="R9" s="40"/>
      <c r="S9" s="41"/>
      <c r="T9" s="40"/>
      <c r="U9" s="41"/>
      <c r="V9" s="40"/>
      <c r="W9" s="42"/>
      <c r="X9" s="40"/>
      <c r="Y9" s="41"/>
      <c r="Z9" s="40"/>
      <c r="AA9" s="41"/>
      <c r="AB9" s="40"/>
      <c r="AC9" s="42"/>
    </row>
    <row r="10" spans="1:29" x14ac:dyDescent="0.25">
      <c r="A10" s="35"/>
      <c r="B10" s="36"/>
      <c r="C10" s="37"/>
      <c r="D10" s="37"/>
      <c r="E10" s="37"/>
      <c r="F10" s="37"/>
      <c r="G10" s="37"/>
      <c r="H10" s="63"/>
      <c r="I10" s="64"/>
      <c r="J10" s="63"/>
      <c r="K10" s="64"/>
      <c r="L10" s="65"/>
      <c r="M10" s="66"/>
      <c r="N10" s="54"/>
      <c r="O10" s="55"/>
      <c r="P10" s="54"/>
      <c r="Q10" s="94"/>
      <c r="R10" s="40"/>
      <c r="S10" s="41"/>
      <c r="T10" s="40"/>
      <c r="U10" s="41"/>
      <c r="V10" s="40"/>
      <c r="W10" s="42"/>
      <c r="X10" s="40"/>
      <c r="Y10" s="41"/>
      <c r="Z10" s="40"/>
      <c r="AA10" s="41"/>
      <c r="AB10" s="40"/>
      <c r="AC10" s="42"/>
    </row>
    <row r="11" spans="1:29" x14ac:dyDescent="0.25">
      <c r="A11" s="35"/>
      <c r="B11" s="36"/>
      <c r="C11" s="37"/>
      <c r="D11" s="37"/>
      <c r="E11" s="37"/>
      <c r="F11" s="37"/>
      <c r="G11" s="37"/>
      <c r="H11" s="63"/>
      <c r="I11" s="64"/>
      <c r="J11" s="63"/>
      <c r="K11" s="64"/>
      <c r="L11" s="65"/>
      <c r="M11" s="66"/>
      <c r="N11" s="54"/>
      <c r="O11" s="55"/>
      <c r="P11" s="54"/>
      <c r="Q11" s="94"/>
      <c r="R11" s="40"/>
      <c r="S11" s="41"/>
      <c r="T11" s="40"/>
      <c r="U11" s="41"/>
      <c r="V11" s="40"/>
      <c r="W11" s="42"/>
      <c r="X11" s="40"/>
      <c r="Y11" s="41"/>
      <c r="Z11" s="40"/>
      <c r="AA11" s="41"/>
      <c r="AB11" s="40"/>
      <c r="AC11" s="42"/>
    </row>
    <row r="12" spans="1:29" x14ac:dyDescent="0.25">
      <c r="A12" s="35"/>
      <c r="B12" s="36"/>
      <c r="C12" s="37"/>
      <c r="D12" s="37"/>
      <c r="E12" s="37"/>
      <c r="F12" s="37"/>
      <c r="G12" s="37"/>
      <c r="H12" s="63"/>
      <c r="I12" s="64"/>
      <c r="J12" s="63"/>
      <c r="K12" s="64"/>
      <c r="L12" s="65"/>
      <c r="M12" s="66"/>
      <c r="N12" s="54"/>
      <c r="O12" s="55"/>
      <c r="P12" s="54"/>
      <c r="Q12" s="94"/>
      <c r="R12" s="40"/>
      <c r="S12" s="41"/>
      <c r="T12" s="40"/>
      <c r="U12" s="41"/>
      <c r="V12" s="40"/>
      <c r="W12" s="42"/>
      <c r="X12" s="40"/>
      <c r="Y12" s="41"/>
      <c r="Z12" s="40"/>
      <c r="AA12" s="41"/>
      <c r="AB12" s="40"/>
      <c r="AC12" s="42"/>
    </row>
    <row r="13" spans="1:29" x14ac:dyDescent="0.25">
      <c r="A13" s="35"/>
      <c r="B13" s="36"/>
      <c r="C13" s="37"/>
      <c r="D13" s="37"/>
      <c r="E13" s="37"/>
      <c r="F13" s="37"/>
      <c r="G13" s="37"/>
      <c r="H13" s="63"/>
      <c r="I13" s="64"/>
      <c r="J13" s="63"/>
      <c r="K13" s="64"/>
      <c r="L13" s="65"/>
      <c r="M13" s="66"/>
      <c r="N13" s="54"/>
      <c r="O13" s="55"/>
      <c r="P13" s="54"/>
      <c r="Q13" s="94"/>
      <c r="R13" s="40"/>
      <c r="S13" s="41"/>
      <c r="T13" s="40"/>
      <c r="U13" s="41"/>
      <c r="V13" s="40"/>
      <c r="W13" s="42"/>
      <c r="X13" s="40"/>
      <c r="Y13" s="41"/>
      <c r="Z13" s="40"/>
      <c r="AA13" s="41"/>
      <c r="AB13" s="40"/>
      <c r="AC13" s="42"/>
    </row>
    <row r="14" spans="1:29" x14ac:dyDescent="0.25">
      <c r="A14" s="35"/>
      <c r="B14" s="36"/>
      <c r="C14" s="37"/>
      <c r="D14" s="37"/>
      <c r="E14" s="37"/>
      <c r="F14" s="37"/>
      <c r="G14" s="37"/>
      <c r="H14" s="63"/>
      <c r="I14" s="64"/>
      <c r="J14" s="63"/>
      <c r="K14" s="64"/>
      <c r="L14" s="65"/>
      <c r="M14" s="66"/>
      <c r="N14" s="54"/>
      <c r="O14" s="55"/>
      <c r="P14" s="54"/>
      <c r="Q14" s="94"/>
      <c r="R14" s="40"/>
      <c r="S14" s="41"/>
      <c r="T14" s="40"/>
      <c r="U14" s="41"/>
      <c r="V14" s="40"/>
      <c r="W14" s="42"/>
      <c r="X14" s="40"/>
      <c r="Y14" s="41"/>
      <c r="Z14" s="40"/>
      <c r="AA14" s="41"/>
      <c r="AB14" s="40"/>
      <c r="AC14" s="42"/>
    </row>
    <row r="15" spans="1:29" x14ac:dyDescent="0.25">
      <c r="A15" s="35"/>
      <c r="B15" s="36"/>
      <c r="C15" s="37"/>
      <c r="D15" s="37"/>
      <c r="E15" s="37"/>
      <c r="F15" s="37"/>
      <c r="G15" s="37"/>
      <c r="H15" s="63"/>
      <c r="I15" s="64"/>
      <c r="J15" s="63"/>
      <c r="K15" s="64"/>
      <c r="L15" s="65"/>
      <c r="M15" s="66"/>
      <c r="N15" s="54"/>
      <c r="O15" s="55"/>
      <c r="P15" s="54"/>
      <c r="Q15" s="94"/>
      <c r="R15" s="40"/>
      <c r="S15" s="41"/>
      <c r="T15" s="40"/>
      <c r="U15" s="41"/>
      <c r="V15" s="40"/>
      <c r="W15" s="42"/>
      <c r="X15" s="40"/>
      <c r="Y15" s="41"/>
      <c r="Z15" s="40"/>
      <c r="AA15" s="41"/>
      <c r="AB15" s="40"/>
      <c r="AC15" s="42"/>
    </row>
    <row r="16" spans="1:29" x14ac:dyDescent="0.25">
      <c r="A16" s="35"/>
      <c r="B16" s="36"/>
      <c r="C16" s="37"/>
      <c r="D16" s="37"/>
      <c r="E16" s="37"/>
      <c r="F16" s="37"/>
      <c r="G16" s="37"/>
      <c r="H16" s="63"/>
      <c r="I16" s="64"/>
      <c r="J16" s="63"/>
      <c r="K16" s="64"/>
      <c r="L16" s="65"/>
      <c r="M16" s="66"/>
      <c r="N16" s="54"/>
      <c r="O16" s="55"/>
      <c r="P16" s="54"/>
      <c r="Q16" s="94"/>
      <c r="R16" s="40"/>
      <c r="S16" s="41"/>
      <c r="T16" s="40"/>
      <c r="U16" s="41"/>
      <c r="V16" s="40"/>
      <c r="W16" s="42"/>
      <c r="X16" s="40"/>
      <c r="Y16" s="41"/>
      <c r="Z16" s="40"/>
      <c r="AA16" s="41"/>
      <c r="AB16" s="40"/>
      <c r="AC16" s="42"/>
    </row>
    <row r="17" spans="1:29" x14ac:dyDescent="0.25">
      <c r="A17" s="35"/>
      <c r="B17" s="36"/>
      <c r="C17" s="37"/>
      <c r="D17" s="37"/>
      <c r="E17" s="37"/>
      <c r="F17" s="37"/>
      <c r="G17" s="37"/>
      <c r="H17" s="63"/>
      <c r="I17" s="64"/>
      <c r="J17" s="63"/>
      <c r="K17" s="64"/>
      <c r="L17" s="65"/>
      <c r="M17" s="66"/>
      <c r="N17" s="54"/>
      <c r="O17" s="55"/>
      <c r="P17" s="54"/>
      <c r="Q17" s="94"/>
      <c r="R17" s="40"/>
      <c r="S17" s="41"/>
      <c r="T17" s="40"/>
      <c r="U17" s="41"/>
      <c r="V17" s="40"/>
      <c r="W17" s="42"/>
      <c r="X17" s="40"/>
      <c r="Y17" s="41"/>
      <c r="Z17" s="40"/>
      <c r="AA17" s="41"/>
      <c r="AB17" s="40"/>
      <c r="AC17" s="42"/>
    </row>
    <row r="18" spans="1:29" x14ac:dyDescent="0.25">
      <c r="A18" s="35"/>
      <c r="B18" s="36"/>
      <c r="C18" s="37"/>
      <c r="D18" s="37"/>
      <c r="E18" s="37"/>
      <c r="F18" s="37"/>
      <c r="G18" s="37"/>
      <c r="H18" s="63"/>
      <c r="I18" s="64"/>
      <c r="J18" s="63"/>
      <c r="K18" s="64"/>
      <c r="L18" s="65"/>
      <c r="M18" s="66"/>
      <c r="N18" s="54"/>
      <c r="O18" s="55"/>
      <c r="P18" s="54"/>
      <c r="Q18" s="94"/>
      <c r="R18" s="40"/>
      <c r="S18" s="41"/>
      <c r="T18" s="40"/>
      <c r="U18" s="41"/>
      <c r="V18" s="40"/>
      <c r="W18" s="42"/>
      <c r="X18" s="40"/>
      <c r="Y18" s="41"/>
      <c r="Z18" s="40"/>
      <c r="AA18" s="41"/>
      <c r="AB18" s="40"/>
      <c r="AC18" s="42"/>
    </row>
    <row r="19" spans="1:29" x14ac:dyDescent="0.25">
      <c r="A19" s="35"/>
      <c r="B19" s="36"/>
      <c r="C19" s="37"/>
      <c r="D19" s="37"/>
      <c r="E19" s="37"/>
      <c r="F19" s="37"/>
      <c r="G19" s="37"/>
      <c r="H19" s="63"/>
      <c r="I19" s="64"/>
      <c r="J19" s="63"/>
      <c r="K19" s="64"/>
      <c r="L19" s="65"/>
      <c r="M19" s="66"/>
      <c r="N19" s="54"/>
      <c r="O19" s="55"/>
      <c r="P19" s="54"/>
      <c r="Q19" s="94"/>
      <c r="R19" s="40"/>
      <c r="S19" s="41"/>
      <c r="T19" s="40"/>
      <c r="U19" s="41"/>
      <c r="V19" s="40"/>
      <c r="W19" s="42"/>
      <c r="X19" s="40"/>
      <c r="Y19" s="41"/>
      <c r="Z19" s="40"/>
      <c r="AA19" s="41"/>
      <c r="AB19" s="40"/>
      <c r="AC19" s="42"/>
    </row>
    <row r="20" spans="1:29" x14ac:dyDescent="0.25">
      <c r="A20" s="35"/>
      <c r="B20" s="36"/>
      <c r="C20" s="37"/>
      <c r="D20" s="37"/>
      <c r="E20" s="37"/>
      <c r="F20" s="37"/>
      <c r="G20" s="37"/>
      <c r="H20" s="63"/>
      <c r="I20" s="64"/>
      <c r="J20" s="63"/>
      <c r="K20" s="64"/>
      <c r="L20" s="65"/>
      <c r="M20" s="66"/>
      <c r="N20" s="54"/>
      <c r="O20" s="55"/>
      <c r="P20" s="54"/>
      <c r="Q20" s="94"/>
      <c r="R20" s="40"/>
      <c r="S20" s="41"/>
      <c r="T20" s="40"/>
      <c r="U20" s="41"/>
      <c r="V20" s="40"/>
      <c r="W20" s="42"/>
      <c r="X20" s="40"/>
      <c r="Y20" s="41"/>
      <c r="Z20" s="40"/>
      <c r="AA20" s="41"/>
      <c r="AB20" s="40"/>
      <c r="AC20" s="42"/>
    </row>
    <row r="21" spans="1:29" x14ac:dyDescent="0.25">
      <c r="A21" s="35"/>
      <c r="B21" s="36"/>
      <c r="C21" s="37"/>
      <c r="D21" s="37"/>
      <c r="E21" s="37"/>
      <c r="F21" s="37"/>
      <c r="G21" s="37"/>
      <c r="H21" s="63"/>
      <c r="I21" s="64"/>
      <c r="J21" s="63"/>
      <c r="K21" s="64"/>
      <c r="L21" s="65"/>
      <c r="M21" s="66"/>
      <c r="N21" s="54"/>
      <c r="O21" s="55"/>
      <c r="P21" s="54"/>
      <c r="Q21" s="94"/>
      <c r="R21" s="40"/>
      <c r="S21" s="41"/>
      <c r="T21" s="40"/>
      <c r="U21" s="41"/>
      <c r="V21" s="40"/>
      <c r="W21" s="42"/>
      <c r="X21" s="40"/>
      <c r="Y21" s="41"/>
      <c r="Z21" s="40"/>
      <c r="AA21" s="41"/>
      <c r="AB21" s="40"/>
      <c r="AC21" s="42"/>
    </row>
    <row r="22" spans="1:29" x14ac:dyDescent="0.25">
      <c r="A22" s="35"/>
      <c r="B22" s="36"/>
      <c r="C22" s="37"/>
      <c r="D22" s="37"/>
      <c r="E22" s="37"/>
      <c r="F22" s="37"/>
      <c r="G22" s="37"/>
      <c r="H22" s="63"/>
      <c r="I22" s="64"/>
      <c r="J22" s="63"/>
      <c r="K22" s="64"/>
      <c r="L22" s="65"/>
      <c r="M22" s="66"/>
      <c r="N22" s="54"/>
      <c r="O22" s="55"/>
      <c r="P22" s="54"/>
      <c r="Q22" s="94"/>
      <c r="R22" s="40"/>
      <c r="S22" s="41"/>
      <c r="T22" s="40"/>
      <c r="U22" s="41"/>
      <c r="V22" s="40"/>
      <c r="W22" s="42"/>
      <c r="X22" s="40"/>
      <c r="Y22" s="41"/>
      <c r="Z22" s="40"/>
      <c r="AA22" s="41"/>
      <c r="AB22" s="40"/>
      <c r="AC22" s="42"/>
    </row>
    <row r="23" spans="1:29" x14ac:dyDescent="0.25">
      <c r="A23" s="35"/>
      <c r="B23" s="36"/>
      <c r="C23" s="37"/>
      <c r="D23" s="37"/>
      <c r="E23" s="37"/>
      <c r="F23" s="37"/>
      <c r="G23" s="37"/>
      <c r="H23" s="63"/>
      <c r="I23" s="64"/>
      <c r="J23" s="63"/>
      <c r="K23" s="64"/>
      <c r="L23" s="65"/>
      <c r="M23" s="66"/>
      <c r="N23" s="54"/>
      <c r="O23" s="55"/>
      <c r="P23" s="54"/>
      <c r="Q23" s="94"/>
      <c r="R23" s="40"/>
      <c r="S23" s="41"/>
      <c r="T23" s="40"/>
      <c r="U23" s="41"/>
      <c r="V23" s="40"/>
      <c r="W23" s="42"/>
      <c r="X23" s="40"/>
      <c r="Y23" s="41"/>
      <c r="Z23" s="40"/>
      <c r="AA23" s="41"/>
      <c r="AB23" s="40"/>
      <c r="AC23" s="42"/>
    </row>
    <row r="24" spans="1:29" x14ac:dyDescent="0.25">
      <c r="A24" s="35"/>
      <c r="B24" s="36"/>
      <c r="C24" s="37"/>
      <c r="D24" s="37"/>
      <c r="E24" s="37"/>
      <c r="F24" s="37"/>
      <c r="G24" s="37"/>
      <c r="H24" s="63"/>
      <c r="I24" s="64"/>
      <c r="J24" s="63"/>
      <c r="K24" s="64"/>
      <c r="L24" s="65"/>
      <c r="M24" s="66"/>
      <c r="N24" s="54"/>
      <c r="O24" s="55"/>
      <c r="P24" s="54"/>
      <c r="Q24" s="94"/>
      <c r="R24" s="40"/>
      <c r="S24" s="41"/>
      <c r="T24" s="40"/>
      <c r="U24" s="41"/>
      <c r="V24" s="40"/>
      <c r="W24" s="42"/>
      <c r="X24" s="40"/>
      <c r="Y24" s="41"/>
      <c r="Z24" s="40"/>
      <c r="AA24" s="41"/>
      <c r="AB24" s="40"/>
      <c r="AC24" s="42"/>
    </row>
    <row r="25" spans="1:29" x14ac:dyDescent="0.25">
      <c r="A25" s="35"/>
      <c r="B25" s="36"/>
      <c r="C25" s="37"/>
      <c r="D25" s="37"/>
      <c r="E25" s="37"/>
      <c r="F25" s="37"/>
      <c r="G25" s="37"/>
      <c r="H25" s="63"/>
      <c r="I25" s="64"/>
      <c r="J25" s="63"/>
      <c r="K25" s="64"/>
      <c r="L25" s="65"/>
      <c r="M25" s="66"/>
      <c r="N25" s="54"/>
      <c r="O25" s="55"/>
      <c r="P25" s="54"/>
      <c r="Q25" s="94"/>
      <c r="R25" s="40"/>
      <c r="S25" s="41"/>
      <c r="T25" s="40"/>
      <c r="U25" s="41"/>
      <c r="V25" s="40"/>
      <c r="W25" s="42"/>
      <c r="X25" s="40"/>
      <c r="Y25" s="41"/>
      <c r="Z25" s="40"/>
      <c r="AA25" s="41"/>
      <c r="AB25" s="40"/>
      <c r="AC25" s="42"/>
    </row>
    <row r="26" spans="1:29" x14ac:dyDescent="0.25">
      <c r="A26" s="35"/>
      <c r="B26" s="36"/>
      <c r="C26" s="37"/>
      <c r="D26" s="37"/>
      <c r="E26" s="37"/>
      <c r="F26" s="37"/>
      <c r="G26" s="37"/>
      <c r="H26" s="63"/>
      <c r="I26" s="64"/>
      <c r="J26" s="63"/>
      <c r="K26" s="64"/>
      <c r="L26" s="65"/>
      <c r="M26" s="66"/>
      <c r="N26" s="54"/>
      <c r="O26" s="55"/>
      <c r="P26" s="54"/>
      <c r="Q26" s="94"/>
      <c r="R26" s="40"/>
      <c r="S26" s="41"/>
      <c r="T26" s="40"/>
      <c r="U26" s="41"/>
      <c r="V26" s="40"/>
      <c r="W26" s="42"/>
      <c r="X26" s="40"/>
      <c r="Y26" s="41"/>
      <c r="Z26" s="40"/>
      <c r="AA26" s="41"/>
      <c r="AB26" s="40"/>
      <c r="AC26" s="42"/>
    </row>
    <row r="27" spans="1:29" x14ac:dyDescent="0.25">
      <c r="A27" s="35"/>
      <c r="B27" s="36"/>
      <c r="C27" s="37"/>
      <c r="D27" s="37"/>
      <c r="E27" s="37"/>
      <c r="F27" s="37"/>
      <c r="G27" s="37"/>
      <c r="H27" s="63"/>
      <c r="I27" s="64"/>
      <c r="J27" s="63"/>
      <c r="K27" s="64"/>
      <c r="L27" s="65"/>
      <c r="M27" s="66"/>
      <c r="N27" s="54"/>
      <c r="O27" s="55"/>
      <c r="P27" s="54"/>
      <c r="Q27" s="94"/>
      <c r="R27" s="40"/>
      <c r="S27" s="41"/>
      <c r="T27" s="40"/>
      <c r="U27" s="41"/>
      <c r="V27" s="40"/>
      <c r="W27" s="42"/>
      <c r="X27" s="40"/>
      <c r="Y27" s="41"/>
      <c r="Z27" s="40"/>
      <c r="AA27" s="41"/>
      <c r="AB27" s="40"/>
      <c r="AC27" s="42"/>
    </row>
    <row r="28" spans="1:29" x14ac:dyDescent="0.25">
      <c r="A28" s="35"/>
      <c r="B28" s="36"/>
      <c r="C28" s="37"/>
      <c r="D28" s="37"/>
      <c r="E28" s="37"/>
      <c r="F28" s="37"/>
      <c r="G28" s="37"/>
      <c r="H28" s="63"/>
      <c r="I28" s="64"/>
      <c r="J28" s="63"/>
      <c r="K28" s="64"/>
      <c r="L28" s="65"/>
      <c r="M28" s="66"/>
      <c r="N28" s="54"/>
      <c r="O28" s="55"/>
      <c r="P28" s="54"/>
      <c r="Q28" s="94"/>
      <c r="R28" s="40"/>
      <c r="S28" s="41"/>
      <c r="T28" s="40"/>
      <c r="U28" s="41"/>
      <c r="V28" s="40"/>
      <c r="W28" s="42"/>
      <c r="X28" s="40"/>
      <c r="Y28" s="41"/>
      <c r="Z28" s="40"/>
      <c r="AA28" s="41"/>
      <c r="AB28" s="40"/>
      <c r="AC28" s="42"/>
    </row>
    <row r="29" spans="1:29" x14ac:dyDescent="0.25">
      <c r="A29" s="35"/>
      <c r="B29" s="36"/>
      <c r="C29" s="37"/>
      <c r="D29" s="37"/>
      <c r="E29" s="37"/>
      <c r="F29" s="37"/>
      <c r="G29" s="37"/>
      <c r="H29" s="63"/>
      <c r="I29" s="64"/>
      <c r="J29" s="63"/>
      <c r="K29" s="64"/>
      <c r="L29" s="65"/>
      <c r="M29" s="66"/>
      <c r="N29" s="54"/>
      <c r="O29" s="55"/>
      <c r="P29" s="54"/>
      <c r="Q29" s="94"/>
      <c r="R29" s="40"/>
      <c r="S29" s="41"/>
      <c r="T29" s="40"/>
      <c r="U29" s="41"/>
      <c r="V29" s="40"/>
      <c r="W29" s="42"/>
      <c r="X29" s="40"/>
      <c r="Y29" s="41"/>
      <c r="Z29" s="40"/>
      <c r="AA29" s="41"/>
      <c r="AB29" s="40"/>
      <c r="AC29" s="42"/>
    </row>
    <row r="30" spans="1:29" x14ac:dyDescent="0.25">
      <c r="A30" s="35"/>
      <c r="B30" s="36"/>
      <c r="C30" s="37"/>
      <c r="D30" s="37"/>
      <c r="E30" s="37"/>
      <c r="F30" s="37"/>
      <c r="G30" s="37"/>
      <c r="H30" s="63"/>
      <c r="I30" s="64"/>
      <c r="J30" s="63"/>
      <c r="K30" s="64"/>
      <c r="L30" s="65"/>
      <c r="M30" s="66"/>
      <c r="N30" s="54"/>
      <c r="O30" s="55"/>
      <c r="P30" s="54"/>
      <c r="Q30" s="94"/>
      <c r="R30" s="40"/>
      <c r="S30" s="41"/>
      <c r="T30" s="40"/>
      <c r="U30" s="41"/>
      <c r="V30" s="40"/>
      <c r="W30" s="42"/>
      <c r="X30" s="40"/>
      <c r="Y30" s="41"/>
      <c r="Z30" s="40"/>
      <c r="AA30" s="41"/>
      <c r="AB30" s="40"/>
      <c r="AC30" s="42"/>
    </row>
    <row r="31" spans="1:29" x14ac:dyDescent="0.25">
      <c r="A31" s="35"/>
      <c r="B31" s="36"/>
      <c r="C31" s="37"/>
      <c r="D31" s="37"/>
      <c r="E31" s="37"/>
      <c r="F31" s="37"/>
      <c r="G31" s="37"/>
      <c r="H31" s="63"/>
      <c r="I31" s="64"/>
      <c r="J31" s="63"/>
      <c r="K31" s="64"/>
      <c r="L31" s="65"/>
      <c r="M31" s="66"/>
      <c r="N31" s="54"/>
      <c r="O31" s="55"/>
      <c r="P31" s="54"/>
      <c r="Q31" s="94"/>
      <c r="R31" s="40"/>
      <c r="S31" s="41"/>
      <c r="T31" s="40"/>
      <c r="U31" s="41"/>
      <c r="V31" s="40"/>
      <c r="W31" s="42"/>
      <c r="X31" s="40"/>
      <c r="Y31" s="41"/>
      <c r="Z31" s="40"/>
      <c r="AA31" s="41"/>
      <c r="AB31" s="40"/>
      <c r="AC31" s="42"/>
    </row>
    <row r="32" spans="1:29" x14ac:dyDescent="0.25">
      <c r="A32" s="35"/>
      <c r="B32" s="36"/>
      <c r="C32" s="37"/>
      <c r="D32" s="37"/>
      <c r="E32" s="37"/>
      <c r="F32" s="37"/>
      <c r="G32" s="37"/>
      <c r="H32" s="63"/>
      <c r="I32" s="64"/>
      <c r="J32" s="63"/>
      <c r="K32" s="64"/>
      <c r="L32" s="65"/>
      <c r="M32" s="66"/>
      <c r="N32" s="54"/>
      <c r="O32" s="55"/>
      <c r="P32" s="54"/>
      <c r="Q32" s="94"/>
      <c r="R32" s="40"/>
      <c r="S32" s="41"/>
      <c r="T32" s="40"/>
      <c r="U32" s="41"/>
      <c r="V32" s="40"/>
      <c r="W32" s="42"/>
      <c r="X32" s="40"/>
      <c r="Y32" s="41"/>
      <c r="Z32" s="40"/>
      <c r="AA32" s="41"/>
      <c r="AB32" s="40"/>
      <c r="AC32" s="42"/>
    </row>
    <row r="33" spans="1:29" x14ac:dyDescent="0.25">
      <c r="A33" s="43"/>
      <c r="B33" s="44"/>
      <c r="C33" s="45"/>
      <c r="D33" s="45"/>
      <c r="E33" s="45"/>
      <c r="F33" s="45"/>
      <c r="G33" s="45"/>
      <c r="H33" s="68"/>
      <c r="I33" s="69"/>
      <c r="J33" s="68"/>
      <c r="K33" s="69"/>
      <c r="L33" s="70"/>
      <c r="M33" s="71"/>
      <c r="N33" s="58"/>
      <c r="O33" s="59"/>
      <c r="P33" s="58"/>
      <c r="Q33" s="95"/>
      <c r="R33" s="48"/>
      <c r="S33" s="49"/>
      <c r="T33" s="48"/>
      <c r="U33" s="49"/>
      <c r="V33" s="48"/>
      <c r="W33" s="50"/>
      <c r="X33" s="48"/>
      <c r="Y33" s="49"/>
      <c r="Z33" s="48"/>
      <c r="AA33" s="49"/>
      <c r="AB33" s="48"/>
      <c r="AC33" s="50"/>
    </row>
    <row r="34" spans="1:29" x14ac:dyDescent="0.25">
      <c r="A34" s="1" t="s">
        <v>14</v>
      </c>
      <c r="B34" s="1"/>
      <c r="C34" s="1"/>
      <c r="D34" s="1"/>
      <c r="E34" s="1"/>
      <c r="F34" s="1"/>
      <c r="G34" s="1"/>
      <c r="H34" s="8">
        <f>SUM(H5:H33)</f>
        <v>0</v>
      </c>
      <c r="I34" s="9">
        <f t="shared" ref="I34:P34" si="0">SUM(I5:I33)</f>
        <v>0</v>
      </c>
      <c r="J34" s="8">
        <f t="shared" si="0"/>
        <v>0</v>
      </c>
      <c r="K34" s="9">
        <f t="shared" si="0"/>
        <v>0</v>
      </c>
      <c r="L34" s="8">
        <f t="shared" si="0"/>
        <v>0</v>
      </c>
      <c r="M34" s="9">
        <f t="shared" si="0"/>
        <v>0</v>
      </c>
      <c r="N34" s="23">
        <f t="shared" si="0"/>
        <v>0</v>
      </c>
      <c r="O34" s="26">
        <f t="shared" si="0"/>
        <v>0</v>
      </c>
      <c r="P34" s="23">
        <f t="shared" si="0"/>
        <v>0</v>
      </c>
      <c r="Q34" s="26">
        <f>SUM(Q5:Q33)</f>
        <v>0</v>
      </c>
      <c r="R34" s="23">
        <f t="shared" ref="R34" si="1">SUM(R5:R33)</f>
        <v>0</v>
      </c>
      <c r="S34" s="26">
        <f>SUM(S5:S33)</f>
        <v>0</v>
      </c>
      <c r="T34" s="23">
        <f t="shared" ref="T34" si="2">SUM(T5:T33)</f>
        <v>0</v>
      </c>
      <c r="U34" s="26">
        <f>SUM(U5:U33)</f>
        <v>0</v>
      </c>
      <c r="V34" s="23">
        <f t="shared" ref="V34" si="3">SUM(V5:V33)</f>
        <v>0</v>
      </c>
      <c r="W34" s="26">
        <f>SUM(W5:W33)</f>
        <v>0</v>
      </c>
      <c r="X34" s="23">
        <f t="shared" ref="X34" si="4">SUM(X5:X33)</f>
        <v>0</v>
      </c>
      <c r="Y34" s="26">
        <f>SUM(Y5:Y33)</f>
        <v>0</v>
      </c>
      <c r="Z34" s="23">
        <f t="shared" ref="Z34" si="5">SUM(Z5:Z33)</f>
        <v>0</v>
      </c>
      <c r="AA34" s="26">
        <f>SUM(AA5:AA33)</f>
        <v>0</v>
      </c>
      <c r="AB34" s="23">
        <f t="shared" ref="AB34" si="6">SUM(AB5:AB33)</f>
        <v>0</v>
      </c>
      <c r="AC34" s="26">
        <f>SUM(AC5:AC33)</f>
        <v>0</v>
      </c>
    </row>
    <row r="35" spans="1:29" x14ac:dyDescent="0.25">
      <c r="A35" s="184" t="s">
        <v>15</v>
      </c>
      <c r="B35" s="185"/>
      <c r="C35" s="186"/>
      <c r="D35" s="1"/>
      <c r="E35" s="1" t="s">
        <v>16</v>
      </c>
      <c r="F35" s="1"/>
      <c r="G35" s="1"/>
      <c r="H35" s="8">
        <f>SUM(H4+H34)</f>
        <v>0</v>
      </c>
      <c r="I35" s="10"/>
      <c r="J35" s="8">
        <f t="shared" ref="J35:N35" si="7">SUM(J4+J34)</f>
        <v>0</v>
      </c>
      <c r="K35" s="10"/>
      <c r="L35" s="8">
        <f t="shared" si="7"/>
        <v>0</v>
      </c>
      <c r="M35" s="10"/>
      <c r="N35" s="23">
        <f t="shared" si="7"/>
        <v>0</v>
      </c>
      <c r="O35" s="25"/>
      <c r="P35" s="23">
        <f t="shared" ref="P35" si="8">SUM(P4+P34)</f>
        <v>0</v>
      </c>
      <c r="Q35" s="25"/>
      <c r="R35" s="23">
        <f t="shared" ref="R35" si="9">SUM(R4+R34)</f>
        <v>0</v>
      </c>
      <c r="S35" s="25"/>
      <c r="T35" s="23">
        <f t="shared" ref="T35" si="10">SUM(T4+T34)</f>
        <v>0</v>
      </c>
      <c r="U35" s="25"/>
      <c r="V35" s="23">
        <f t="shared" ref="V35" si="11">SUM(V4+V34)</f>
        <v>0</v>
      </c>
      <c r="W35" s="25"/>
      <c r="X35" s="23">
        <f t="shared" ref="X35" si="12">SUM(X4+X34)</f>
        <v>0</v>
      </c>
      <c r="Y35" s="25"/>
      <c r="Z35" s="23">
        <f t="shared" ref="Z35" si="13">SUM(Z4+Z34)</f>
        <v>0</v>
      </c>
      <c r="AA35" s="25"/>
      <c r="AB35" s="23">
        <f t="shared" ref="AB35" si="14">SUM(AB4+AB34)</f>
        <v>0</v>
      </c>
      <c r="AC35" s="25"/>
    </row>
    <row r="36" spans="1:29" x14ac:dyDescent="0.25">
      <c r="A36" s="184" t="s">
        <v>19</v>
      </c>
      <c r="B36" s="185"/>
      <c r="C36" s="186"/>
      <c r="D36" s="1"/>
      <c r="E36" s="1" t="s">
        <v>20</v>
      </c>
      <c r="F36" s="1"/>
      <c r="G36" s="1"/>
      <c r="H36" s="9">
        <f>I34</f>
        <v>0</v>
      </c>
      <c r="I36" s="10"/>
      <c r="J36" s="9">
        <f>K34</f>
        <v>0</v>
      </c>
      <c r="K36" s="10"/>
      <c r="L36" s="9">
        <f>M34</f>
        <v>0</v>
      </c>
      <c r="M36" s="10"/>
      <c r="N36" s="26">
        <f>O34</f>
        <v>0</v>
      </c>
      <c r="O36" s="25"/>
      <c r="P36" s="26">
        <f>Q34</f>
        <v>0</v>
      </c>
      <c r="Q36" s="25"/>
      <c r="R36" s="26">
        <f>S34</f>
        <v>0</v>
      </c>
      <c r="S36" s="25"/>
      <c r="T36" s="26">
        <f>U34</f>
        <v>0</v>
      </c>
      <c r="U36" s="25"/>
      <c r="V36" s="26">
        <f>W34</f>
        <v>0</v>
      </c>
      <c r="W36" s="25"/>
      <c r="X36" s="26">
        <f>Y34</f>
        <v>0</v>
      </c>
      <c r="Y36" s="25"/>
      <c r="Z36" s="26">
        <f>AA34</f>
        <v>0</v>
      </c>
      <c r="AA36" s="25"/>
      <c r="AB36" s="26">
        <f>AC34</f>
        <v>0</v>
      </c>
      <c r="AC36" s="25"/>
    </row>
    <row r="37" spans="1:29" x14ac:dyDescent="0.25">
      <c r="A37" s="184" t="s">
        <v>17</v>
      </c>
      <c r="B37" s="185"/>
      <c r="C37" s="186"/>
      <c r="D37" s="1"/>
      <c r="E37" s="1" t="s">
        <v>16</v>
      </c>
      <c r="F37" s="1"/>
      <c r="G37" s="1"/>
      <c r="H37" s="8">
        <f>SUM(H35-H36)</f>
        <v>0</v>
      </c>
      <c r="I37" s="10"/>
      <c r="J37" s="8">
        <f>SUM(J35-J36)</f>
        <v>0</v>
      </c>
      <c r="K37" s="10"/>
      <c r="L37" s="8">
        <f>SUM(L35-L36)</f>
        <v>0</v>
      </c>
      <c r="M37" s="10"/>
      <c r="N37" s="23">
        <f>SUM(N35-N36)</f>
        <v>0</v>
      </c>
      <c r="O37" s="25"/>
      <c r="P37" s="23">
        <f>SUM(P35-P36)</f>
        <v>0</v>
      </c>
      <c r="Q37" s="25"/>
      <c r="R37" s="23">
        <f>SUM(R35-R36)</f>
        <v>0</v>
      </c>
      <c r="S37" s="25"/>
      <c r="T37" s="23">
        <f>SUM(T35-T36)</f>
        <v>0</v>
      </c>
      <c r="U37" s="25"/>
      <c r="V37" s="23">
        <f>SUM(V35-V36)</f>
        <v>0</v>
      </c>
      <c r="W37" s="25"/>
      <c r="X37" s="23">
        <f>SUM(X35-X36)</f>
        <v>0</v>
      </c>
      <c r="Y37" s="25"/>
      <c r="Z37" s="23">
        <f>SUM(Z35-Z36)</f>
        <v>0</v>
      </c>
      <c r="AA37" s="25"/>
      <c r="AB37" s="23">
        <f>SUM(AB35-AB36)</f>
        <v>0</v>
      </c>
      <c r="AC37" s="25"/>
    </row>
    <row r="38" spans="1:29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1:29" x14ac:dyDescent="0.25">
      <c r="C39" s="5"/>
      <c r="D39" s="5"/>
      <c r="E39" s="5"/>
      <c r="F39" s="5"/>
      <c r="G39" s="5"/>
      <c r="H39" s="5"/>
      <c r="I39" s="5"/>
      <c r="J39" s="5"/>
      <c r="K39" s="5"/>
    </row>
  </sheetData>
  <mergeCells count="19">
    <mergeCell ref="A3:B3"/>
    <mergeCell ref="A36:C36"/>
    <mergeCell ref="A35:C35"/>
    <mergeCell ref="A37:C37"/>
    <mergeCell ref="P2:Q2"/>
    <mergeCell ref="AB2:AC2"/>
    <mergeCell ref="A1:AC1"/>
    <mergeCell ref="A2:B2"/>
    <mergeCell ref="C2:D2"/>
    <mergeCell ref="E2:G2"/>
    <mergeCell ref="H2:I2"/>
    <mergeCell ref="J2:K2"/>
    <mergeCell ref="L2:M2"/>
    <mergeCell ref="N2:O2"/>
    <mergeCell ref="R2:S2"/>
    <mergeCell ref="T2:U2"/>
    <mergeCell ref="V2:W2"/>
    <mergeCell ref="X2:Y2"/>
    <mergeCell ref="Z2:AA2"/>
  </mergeCells>
  <pageMargins left="0.25" right="0.25" top="0.75" bottom="0.75" header="0.3" footer="0.3"/>
  <pageSetup scale="63" fitToHeight="0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0"/>
  <sheetViews>
    <sheetView workbookViewId="0">
      <selection activeCell="A2" sqref="A2:I2"/>
    </sheetView>
  </sheetViews>
  <sheetFormatPr defaultRowHeight="15" x14ac:dyDescent="0.25"/>
  <cols>
    <col min="5" max="7" width="12.28515625" customWidth="1"/>
  </cols>
  <sheetData>
    <row r="1" spans="1:9" ht="15.75" x14ac:dyDescent="0.25">
      <c r="A1" s="231" t="s">
        <v>78</v>
      </c>
      <c r="B1" s="231"/>
      <c r="C1" s="231"/>
      <c r="D1" s="231"/>
      <c r="E1" s="231"/>
      <c r="F1" s="231"/>
      <c r="G1" s="231" t="s">
        <v>81</v>
      </c>
      <c r="H1" s="231"/>
      <c r="I1" s="231"/>
    </row>
    <row r="2" spans="1:9" ht="15.75" x14ac:dyDescent="0.25">
      <c r="A2" s="231" t="s">
        <v>109</v>
      </c>
      <c r="B2" s="231"/>
      <c r="C2" s="231"/>
      <c r="D2" s="231"/>
      <c r="E2" s="231"/>
      <c r="F2" s="231"/>
      <c r="G2" s="231"/>
      <c r="H2" s="231"/>
      <c r="I2" s="231"/>
    </row>
    <row r="3" spans="1:9" ht="15.75" x14ac:dyDescent="0.25">
      <c r="A3" s="231" t="s">
        <v>80</v>
      </c>
      <c r="B3" s="231"/>
      <c r="C3" s="231"/>
      <c r="D3" s="231"/>
      <c r="E3" s="231"/>
      <c r="F3" s="231"/>
      <c r="G3" s="232" t="s">
        <v>79</v>
      </c>
      <c r="H3" s="232"/>
      <c r="I3" s="232"/>
    </row>
    <row r="5" spans="1:9" ht="30" x14ac:dyDescent="0.25">
      <c r="A5" s="113" t="s">
        <v>82</v>
      </c>
      <c r="B5" s="233" t="s">
        <v>83</v>
      </c>
      <c r="C5" s="233"/>
      <c r="D5" s="114" t="s">
        <v>84</v>
      </c>
      <c r="E5" s="117" t="s">
        <v>85</v>
      </c>
      <c r="F5" s="233" t="s">
        <v>86</v>
      </c>
      <c r="G5" s="233"/>
      <c r="H5" s="233"/>
      <c r="I5" s="118" t="s">
        <v>84</v>
      </c>
    </row>
    <row r="6" spans="1:9" x14ac:dyDescent="0.25">
      <c r="A6" s="35"/>
      <c r="B6" s="209"/>
      <c r="C6" s="209"/>
      <c r="D6" s="153"/>
      <c r="E6" s="119"/>
      <c r="F6" s="209"/>
      <c r="G6" s="209"/>
      <c r="H6" s="209"/>
      <c r="I6" s="151"/>
    </row>
    <row r="7" spans="1:9" x14ac:dyDescent="0.25">
      <c r="A7" s="35"/>
      <c r="B7" s="209"/>
      <c r="C7" s="209"/>
      <c r="D7" s="153"/>
      <c r="E7" s="119"/>
      <c r="F7" s="209"/>
      <c r="G7" s="209"/>
      <c r="H7" s="209"/>
      <c r="I7" s="151"/>
    </row>
    <row r="8" spans="1:9" x14ac:dyDescent="0.25">
      <c r="A8" s="35"/>
      <c r="B8" s="209"/>
      <c r="C8" s="209"/>
      <c r="D8" s="153"/>
      <c r="E8" s="119"/>
      <c r="F8" s="209"/>
      <c r="G8" s="209"/>
      <c r="H8" s="209"/>
      <c r="I8" s="151"/>
    </row>
    <row r="9" spans="1:9" x14ac:dyDescent="0.25">
      <c r="A9" s="35"/>
      <c r="B9" s="209"/>
      <c r="C9" s="209"/>
      <c r="D9" s="153"/>
      <c r="E9" s="119"/>
      <c r="F9" s="209"/>
      <c r="G9" s="209"/>
      <c r="H9" s="209"/>
      <c r="I9" s="151"/>
    </row>
    <row r="10" spans="1:9" x14ac:dyDescent="0.25">
      <c r="A10" s="35"/>
      <c r="B10" s="209"/>
      <c r="C10" s="209"/>
      <c r="D10" s="153"/>
      <c r="E10" s="119"/>
      <c r="F10" s="209"/>
      <c r="G10" s="209"/>
      <c r="H10" s="209"/>
      <c r="I10" s="151"/>
    </row>
    <row r="11" spans="1:9" x14ac:dyDescent="0.25">
      <c r="A11" s="35"/>
      <c r="B11" s="209"/>
      <c r="C11" s="209"/>
      <c r="D11" s="153"/>
      <c r="E11" s="119"/>
      <c r="F11" s="209"/>
      <c r="G11" s="209"/>
      <c r="H11" s="209"/>
      <c r="I11" s="151"/>
    </row>
    <row r="12" spans="1:9" x14ac:dyDescent="0.25">
      <c r="A12" s="35"/>
      <c r="B12" s="209"/>
      <c r="C12" s="209"/>
      <c r="D12" s="153"/>
      <c r="E12" s="119"/>
      <c r="F12" s="209"/>
      <c r="G12" s="209"/>
      <c r="H12" s="209"/>
      <c r="I12" s="151"/>
    </row>
    <row r="13" spans="1:9" x14ac:dyDescent="0.25">
      <c r="A13" s="35"/>
      <c r="B13" s="209"/>
      <c r="C13" s="209"/>
      <c r="D13" s="153"/>
      <c r="E13" s="119"/>
      <c r="F13" s="209"/>
      <c r="G13" s="209"/>
      <c r="H13" s="209"/>
      <c r="I13" s="151"/>
    </row>
    <row r="14" spans="1:9" x14ac:dyDescent="0.25">
      <c r="A14" s="35"/>
      <c r="B14" s="209"/>
      <c r="C14" s="209"/>
      <c r="D14" s="153"/>
      <c r="E14" s="119"/>
      <c r="F14" s="209"/>
      <c r="G14" s="209"/>
      <c r="H14" s="209"/>
      <c r="I14" s="151"/>
    </row>
    <row r="15" spans="1:9" x14ac:dyDescent="0.25">
      <c r="A15" s="35"/>
      <c r="B15" s="209"/>
      <c r="C15" s="209"/>
      <c r="D15" s="153"/>
      <c r="E15" s="119"/>
      <c r="F15" s="209"/>
      <c r="G15" s="209"/>
      <c r="H15" s="209"/>
      <c r="I15" s="151"/>
    </row>
    <row r="16" spans="1:9" x14ac:dyDescent="0.25">
      <c r="A16" s="35"/>
      <c r="B16" s="209"/>
      <c r="C16" s="209"/>
      <c r="D16" s="153"/>
      <c r="E16" s="119"/>
      <c r="F16" s="209"/>
      <c r="G16" s="209"/>
      <c r="H16" s="209"/>
      <c r="I16" s="151"/>
    </row>
    <row r="17" spans="1:9" x14ac:dyDescent="0.25">
      <c r="A17" s="35"/>
      <c r="B17" s="209"/>
      <c r="C17" s="209"/>
      <c r="D17" s="153"/>
      <c r="E17" s="119"/>
      <c r="F17" s="209"/>
      <c r="G17" s="209"/>
      <c r="H17" s="209"/>
      <c r="I17" s="151"/>
    </row>
    <row r="18" spans="1:9" x14ac:dyDescent="0.25">
      <c r="A18" s="35"/>
      <c r="B18" s="209"/>
      <c r="C18" s="209"/>
      <c r="D18" s="153"/>
      <c r="E18" s="119"/>
      <c r="F18" s="209"/>
      <c r="G18" s="209"/>
      <c r="H18" s="209"/>
      <c r="I18" s="151"/>
    </row>
    <row r="19" spans="1:9" x14ac:dyDescent="0.25">
      <c r="A19" s="35"/>
      <c r="B19" s="209"/>
      <c r="C19" s="209"/>
      <c r="D19" s="153"/>
      <c r="E19" s="119"/>
      <c r="F19" s="209"/>
      <c r="G19" s="209"/>
      <c r="H19" s="209"/>
      <c r="I19" s="151"/>
    </row>
    <row r="20" spans="1:9" x14ac:dyDescent="0.25">
      <c r="A20" s="35"/>
      <c r="B20" s="209"/>
      <c r="C20" s="209"/>
      <c r="D20" s="153"/>
      <c r="E20" s="119"/>
      <c r="F20" s="209"/>
      <c r="G20" s="209"/>
      <c r="H20" s="209"/>
      <c r="I20" s="151"/>
    </row>
    <row r="21" spans="1:9" x14ac:dyDescent="0.25">
      <c r="A21" s="35"/>
      <c r="B21" s="209"/>
      <c r="C21" s="209"/>
      <c r="D21" s="153"/>
      <c r="E21" s="119"/>
      <c r="F21" s="209"/>
      <c r="G21" s="209"/>
      <c r="H21" s="209"/>
      <c r="I21" s="151"/>
    </row>
    <row r="22" spans="1:9" x14ac:dyDescent="0.25">
      <c r="A22" s="35"/>
      <c r="B22" s="209"/>
      <c r="C22" s="209"/>
      <c r="D22" s="153"/>
      <c r="E22" s="119"/>
      <c r="F22" s="209"/>
      <c r="G22" s="209"/>
      <c r="H22" s="209"/>
      <c r="I22" s="151"/>
    </row>
    <row r="23" spans="1:9" x14ac:dyDescent="0.25">
      <c r="A23" s="35"/>
      <c r="B23" s="209"/>
      <c r="C23" s="209"/>
      <c r="D23" s="153"/>
      <c r="E23" s="119"/>
      <c r="F23" s="209"/>
      <c r="G23" s="209"/>
      <c r="H23" s="209"/>
      <c r="I23" s="151"/>
    </row>
    <row r="24" spans="1:9" x14ac:dyDescent="0.25">
      <c r="A24" s="35"/>
      <c r="B24" s="209"/>
      <c r="C24" s="209"/>
      <c r="D24" s="153"/>
      <c r="E24" s="119"/>
      <c r="F24" s="209"/>
      <c r="G24" s="209"/>
      <c r="H24" s="209"/>
      <c r="I24" s="151"/>
    </row>
    <row r="25" spans="1:9" x14ac:dyDescent="0.25">
      <c r="A25" s="35"/>
      <c r="B25" s="209"/>
      <c r="C25" s="209"/>
      <c r="D25" s="153"/>
      <c r="E25" s="119"/>
      <c r="F25" s="209"/>
      <c r="G25" s="209"/>
      <c r="H25" s="209"/>
      <c r="I25" s="151"/>
    </row>
    <row r="26" spans="1:9" x14ac:dyDescent="0.25">
      <c r="A26" s="35"/>
      <c r="B26" s="209"/>
      <c r="C26" s="209"/>
      <c r="D26" s="153"/>
      <c r="E26" s="119"/>
      <c r="F26" s="209"/>
      <c r="G26" s="209"/>
      <c r="H26" s="209"/>
      <c r="I26" s="151"/>
    </row>
    <row r="27" spans="1:9" x14ac:dyDescent="0.25">
      <c r="A27" s="35"/>
      <c r="B27" s="209"/>
      <c r="C27" s="209"/>
      <c r="D27" s="153"/>
      <c r="E27" s="119"/>
      <c r="F27" s="209"/>
      <c r="G27" s="209"/>
      <c r="H27" s="209"/>
      <c r="I27" s="151"/>
    </row>
    <row r="28" spans="1:9" x14ac:dyDescent="0.25">
      <c r="A28" s="35"/>
      <c r="B28" s="209"/>
      <c r="C28" s="209"/>
      <c r="D28" s="153"/>
      <c r="E28" s="119"/>
      <c r="F28" s="209"/>
      <c r="G28" s="209"/>
      <c r="H28" s="209"/>
      <c r="I28" s="151"/>
    </row>
    <row r="29" spans="1:9" x14ac:dyDescent="0.25">
      <c r="A29" s="35"/>
      <c r="B29" s="209"/>
      <c r="C29" s="209"/>
      <c r="D29" s="153"/>
      <c r="E29" s="120"/>
      <c r="F29" s="210"/>
      <c r="G29" s="210"/>
      <c r="H29" s="210"/>
      <c r="I29" s="152"/>
    </row>
    <row r="30" spans="1:9" x14ac:dyDescent="0.25">
      <c r="A30" s="35"/>
      <c r="B30" s="209"/>
      <c r="C30" s="209"/>
      <c r="D30" s="153"/>
      <c r="F30" s="247" t="s">
        <v>88</v>
      </c>
      <c r="G30" s="235"/>
      <c r="H30" s="235"/>
      <c r="I30" s="150">
        <f>SUM(I6:I29)</f>
        <v>0</v>
      </c>
    </row>
    <row r="31" spans="1:9" x14ac:dyDescent="0.25">
      <c r="A31" s="35"/>
      <c r="B31" s="209"/>
      <c r="C31" s="209"/>
      <c r="D31" s="153"/>
      <c r="E31" s="248" t="s">
        <v>89</v>
      </c>
      <c r="F31" s="248"/>
      <c r="G31" s="248"/>
      <c r="H31" s="248"/>
      <c r="I31" s="248"/>
    </row>
    <row r="32" spans="1:9" x14ac:dyDescent="0.25">
      <c r="A32" s="35"/>
      <c r="B32" s="209"/>
      <c r="C32" s="209"/>
      <c r="D32" s="153"/>
      <c r="E32" s="198" t="s">
        <v>90</v>
      </c>
      <c r="F32" s="198"/>
      <c r="G32" s="198"/>
      <c r="H32" s="198"/>
      <c r="I32" s="198"/>
    </row>
    <row r="33" spans="1:9" x14ac:dyDescent="0.25">
      <c r="A33" s="35"/>
      <c r="B33" s="209"/>
      <c r="C33" s="209"/>
      <c r="D33" s="153"/>
      <c r="E33" s="243"/>
      <c r="F33" s="244"/>
      <c r="G33" s="244"/>
      <c r="H33" s="244"/>
      <c r="I33" s="244"/>
    </row>
    <row r="34" spans="1:9" x14ac:dyDescent="0.25">
      <c r="A34" s="116"/>
      <c r="B34" s="207"/>
      <c r="C34" s="207"/>
      <c r="D34" s="154"/>
      <c r="E34" s="219"/>
      <c r="F34" s="220"/>
      <c r="G34" s="220"/>
      <c r="H34" s="220"/>
      <c r="I34" s="220"/>
    </row>
    <row r="35" spans="1:9" x14ac:dyDescent="0.25">
      <c r="A35" s="122"/>
      <c r="B35" s="212" t="s">
        <v>87</v>
      </c>
      <c r="C35" s="212"/>
      <c r="D35" s="155">
        <f>SUM(D6:D34)</f>
        <v>0</v>
      </c>
      <c r="E35" s="245"/>
      <c r="F35" s="246"/>
      <c r="G35" s="246"/>
      <c r="H35" s="246"/>
      <c r="I35" s="246"/>
    </row>
    <row r="36" spans="1:9" ht="45" x14ac:dyDescent="0.25">
      <c r="A36" s="346" t="s">
        <v>91</v>
      </c>
      <c r="B36" s="347"/>
      <c r="C36" s="347"/>
      <c r="D36" s="347"/>
      <c r="E36" s="180" t="s">
        <v>96</v>
      </c>
      <c r="F36" s="180" t="s">
        <v>97</v>
      </c>
      <c r="G36" s="180" t="s">
        <v>98</v>
      </c>
      <c r="H36" s="347" t="s">
        <v>99</v>
      </c>
      <c r="I36" s="348"/>
    </row>
    <row r="37" spans="1:9" x14ac:dyDescent="0.25">
      <c r="A37" s="349" t="s">
        <v>92</v>
      </c>
      <c r="B37" s="350"/>
      <c r="C37" s="350"/>
      <c r="D37" s="350"/>
      <c r="E37" s="181">
        <f>Apr!H4</f>
        <v>0</v>
      </c>
      <c r="F37" s="181">
        <f>Apr!H34</f>
        <v>0</v>
      </c>
      <c r="G37" s="182">
        <f>Apr!I34</f>
        <v>0</v>
      </c>
      <c r="H37" s="351">
        <f t="shared" ref="H37:H47" si="0">SUM(E37+F37-G37)</f>
        <v>0</v>
      </c>
      <c r="I37" s="352"/>
    </row>
    <row r="38" spans="1:9" x14ac:dyDescent="0.25">
      <c r="A38" s="208" t="s">
        <v>93</v>
      </c>
      <c r="B38" s="209"/>
      <c r="C38" s="209"/>
      <c r="D38" s="209"/>
      <c r="E38" s="40">
        <f>Apr!J4</f>
        <v>0</v>
      </c>
      <c r="F38" s="40">
        <f>Apr!J34</f>
        <v>0</v>
      </c>
      <c r="G38" s="41">
        <f>Apr!K34</f>
        <v>0</v>
      </c>
      <c r="H38" s="252">
        <f t="shared" si="0"/>
        <v>0</v>
      </c>
      <c r="I38" s="332"/>
    </row>
    <row r="39" spans="1:9" x14ac:dyDescent="0.25">
      <c r="A39" s="208" t="s">
        <v>94</v>
      </c>
      <c r="B39" s="209"/>
      <c r="C39" s="209"/>
      <c r="D39" s="209"/>
      <c r="E39" s="40">
        <f>Apr!L4</f>
        <v>0</v>
      </c>
      <c r="F39" s="40">
        <f>Apr!L34</f>
        <v>0</v>
      </c>
      <c r="G39" s="41">
        <f>Apr!M34</f>
        <v>0</v>
      </c>
      <c r="H39" s="252">
        <f t="shared" si="0"/>
        <v>0</v>
      </c>
      <c r="I39" s="332"/>
    </row>
    <row r="40" spans="1:9" x14ac:dyDescent="0.25">
      <c r="A40" s="208" t="s">
        <v>67</v>
      </c>
      <c r="B40" s="209"/>
      <c r="C40" s="209"/>
      <c r="D40" s="209"/>
      <c r="E40" s="40">
        <f>Apr!N4</f>
        <v>0</v>
      </c>
      <c r="F40" s="40">
        <f>Apr!N34</f>
        <v>0</v>
      </c>
      <c r="G40" s="41">
        <f>Apr!O34</f>
        <v>0</v>
      </c>
      <c r="H40" s="252">
        <f t="shared" si="0"/>
        <v>0</v>
      </c>
      <c r="I40" s="332"/>
    </row>
    <row r="41" spans="1:9" x14ac:dyDescent="0.25">
      <c r="A41" s="208" t="s">
        <v>68</v>
      </c>
      <c r="B41" s="209"/>
      <c r="C41" s="209"/>
      <c r="D41" s="209"/>
      <c r="E41" s="40">
        <f>Apr!P4</f>
        <v>0</v>
      </c>
      <c r="F41" s="40">
        <f>Apr!P34</f>
        <v>0</v>
      </c>
      <c r="G41" s="41">
        <f>Apr!Q34</f>
        <v>0</v>
      </c>
      <c r="H41" s="252">
        <f t="shared" si="0"/>
        <v>0</v>
      </c>
      <c r="I41" s="332"/>
    </row>
    <row r="42" spans="1:9" x14ac:dyDescent="0.25">
      <c r="A42" s="208" t="s">
        <v>69</v>
      </c>
      <c r="B42" s="209"/>
      <c r="C42" s="209"/>
      <c r="D42" s="209"/>
      <c r="E42" s="40">
        <f>Apr!R4</f>
        <v>0</v>
      </c>
      <c r="F42" s="40">
        <f>Apr!R34</f>
        <v>0</v>
      </c>
      <c r="G42" s="41">
        <f>Apr!S34</f>
        <v>0</v>
      </c>
      <c r="H42" s="252">
        <f t="shared" si="0"/>
        <v>0</v>
      </c>
      <c r="I42" s="332"/>
    </row>
    <row r="43" spans="1:9" x14ac:dyDescent="0.25">
      <c r="A43" s="208" t="s">
        <v>73</v>
      </c>
      <c r="B43" s="209"/>
      <c r="C43" s="209"/>
      <c r="D43" s="209"/>
      <c r="E43" s="40">
        <f>Apr!T4</f>
        <v>0</v>
      </c>
      <c r="F43" s="40">
        <f>Apr!T34</f>
        <v>0</v>
      </c>
      <c r="G43" s="41">
        <f>Apr!U34</f>
        <v>0</v>
      </c>
      <c r="H43" s="252">
        <f t="shared" si="0"/>
        <v>0</v>
      </c>
      <c r="I43" s="332"/>
    </row>
    <row r="44" spans="1:9" x14ac:dyDescent="0.25">
      <c r="A44" s="208" t="s">
        <v>95</v>
      </c>
      <c r="B44" s="209"/>
      <c r="C44" s="209"/>
      <c r="D44" s="209"/>
      <c r="E44" s="40">
        <f>Apr!V4</f>
        <v>0</v>
      </c>
      <c r="F44" s="40">
        <f>Apr!V34</f>
        <v>0</v>
      </c>
      <c r="G44" s="41">
        <f>Apr!W34</f>
        <v>0</v>
      </c>
      <c r="H44" s="252">
        <f t="shared" si="0"/>
        <v>0</v>
      </c>
      <c r="I44" s="332"/>
    </row>
    <row r="45" spans="1:9" x14ac:dyDescent="0.25">
      <c r="A45" s="208" t="s">
        <v>76</v>
      </c>
      <c r="B45" s="209"/>
      <c r="C45" s="209"/>
      <c r="D45" s="209"/>
      <c r="E45" s="40">
        <f>Apr!X4</f>
        <v>0</v>
      </c>
      <c r="F45" s="40">
        <f>Apr!X34</f>
        <v>0</v>
      </c>
      <c r="G45" s="41">
        <f>Apr!Y34</f>
        <v>0</v>
      </c>
      <c r="H45" s="252">
        <f t="shared" si="0"/>
        <v>0</v>
      </c>
      <c r="I45" s="332"/>
    </row>
    <row r="46" spans="1:9" x14ac:dyDescent="0.25">
      <c r="A46" s="208" t="s">
        <v>77</v>
      </c>
      <c r="B46" s="209"/>
      <c r="C46" s="209"/>
      <c r="D46" s="209"/>
      <c r="E46" s="40">
        <f>Apr!Z4</f>
        <v>0</v>
      </c>
      <c r="F46" s="40">
        <f>Apr!Z34</f>
        <v>0</v>
      </c>
      <c r="G46" s="41">
        <f>Apr!AA34</f>
        <v>0</v>
      </c>
      <c r="H46" s="252">
        <f t="shared" si="0"/>
        <v>0</v>
      </c>
      <c r="I46" s="332"/>
    </row>
    <row r="47" spans="1:9" x14ac:dyDescent="0.25">
      <c r="A47" s="206" t="s">
        <v>71</v>
      </c>
      <c r="B47" s="207"/>
      <c r="C47" s="207"/>
      <c r="D47" s="207"/>
      <c r="E47" s="91">
        <f>Apr!AB4</f>
        <v>0</v>
      </c>
      <c r="F47" s="91">
        <f>Apr!AB34</f>
        <v>0</v>
      </c>
      <c r="G47" s="92">
        <f>Apr!AC34</f>
        <v>0</v>
      </c>
      <c r="H47" s="254">
        <f t="shared" si="0"/>
        <v>0</v>
      </c>
      <c r="I47" s="333"/>
    </row>
    <row r="48" spans="1:9" x14ac:dyDescent="0.25">
      <c r="A48" s="203" t="s">
        <v>100</v>
      </c>
      <c r="B48" s="204"/>
      <c r="C48" s="204"/>
      <c r="D48" s="204"/>
      <c r="E48" s="172">
        <f>SUM(E38:E47)</f>
        <v>0</v>
      </c>
      <c r="F48" s="172">
        <f>SUM(F38:F47)</f>
        <v>0</v>
      </c>
      <c r="G48" s="173">
        <f>SUM(G38:G47)</f>
        <v>0</v>
      </c>
      <c r="H48" s="250">
        <f>SUM(H38:I47)</f>
        <v>0</v>
      </c>
      <c r="I48" s="331"/>
    </row>
    <row r="49" spans="1:9" ht="30.75" customHeight="1" x14ac:dyDescent="0.25">
      <c r="A49" s="205" t="s">
        <v>101</v>
      </c>
      <c r="B49" s="205"/>
      <c r="C49" s="205"/>
      <c r="D49" s="205"/>
      <c r="E49" s="205"/>
      <c r="F49" s="205" t="s">
        <v>102</v>
      </c>
      <c r="G49" s="205"/>
      <c r="H49" s="205"/>
      <c r="I49" s="205"/>
    </row>
    <row r="50" spans="1:9" x14ac:dyDescent="0.25">
      <c r="A50" t="s">
        <v>103</v>
      </c>
      <c r="D50" s="198" t="s">
        <v>104</v>
      </c>
      <c r="E50" s="198"/>
      <c r="F50" s="198"/>
      <c r="G50" s="198"/>
      <c r="H50" s="198"/>
    </row>
  </sheetData>
  <mergeCells count="96">
    <mergeCell ref="B5:C5"/>
    <mergeCell ref="F5:H5"/>
    <mergeCell ref="A1:F1"/>
    <mergeCell ref="G1:I1"/>
    <mergeCell ref="A2:I2"/>
    <mergeCell ref="A3:F3"/>
    <mergeCell ref="G3:I3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E31:I31"/>
    <mergeCell ref="B32:C32"/>
    <mergeCell ref="E32:I32"/>
    <mergeCell ref="B33:C33"/>
    <mergeCell ref="E33:I33"/>
    <mergeCell ref="B34:C34"/>
    <mergeCell ref="E34:I34"/>
    <mergeCell ref="B35:C35"/>
    <mergeCell ref="E35:I35"/>
    <mergeCell ref="A36:D36"/>
    <mergeCell ref="H36:I36"/>
    <mergeCell ref="A37:D37"/>
    <mergeCell ref="H37:I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D46"/>
    <mergeCell ref="H46:I46"/>
    <mergeCell ref="A47:D47"/>
    <mergeCell ref="H47:I47"/>
    <mergeCell ref="A48:D48"/>
    <mergeCell ref="H48:I48"/>
    <mergeCell ref="A49:E49"/>
    <mergeCell ref="F49:I49"/>
    <mergeCell ref="D50:H5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9"/>
  <sheetViews>
    <sheetView zoomScale="90" zoomScaleNormal="90" zoomScalePageLayoutView="90" workbookViewId="0">
      <selection sqref="A1:AC1"/>
    </sheetView>
  </sheetViews>
  <sheetFormatPr defaultColWidth="8.85546875" defaultRowHeight="15" x14ac:dyDescent="0.25"/>
  <cols>
    <col min="2" max="2" width="4.5703125" customWidth="1"/>
    <col min="3" max="3" width="25.5703125" customWidth="1"/>
    <col min="4" max="5" width="12.5703125" customWidth="1"/>
    <col min="6" max="6" width="4.5703125" customWidth="1"/>
    <col min="7" max="29" width="12.5703125" customWidth="1"/>
  </cols>
  <sheetData>
    <row r="1" spans="1:29" ht="20.100000000000001" customHeight="1" x14ac:dyDescent="0.35">
      <c r="A1" s="234" t="s">
        <v>108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20.100000000000001" customHeight="1" x14ac:dyDescent="0.25">
      <c r="A2" s="187" t="s">
        <v>0</v>
      </c>
      <c r="B2" s="187"/>
      <c r="C2" s="188" t="s">
        <v>1</v>
      </c>
      <c r="D2" s="189"/>
      <c r="E2" s="188"/>
      <c r="F2" s="190"/>
      <c r="G2" s="189"/>
      <c r="H2" s="188" t="s">
        <v>5</v>
      </c>
      <c r="I2" s="189"/>
      <c r="J2" s="188" t="s">
        <v>65</v>
      </c>
      <c r="K2" s="189"/>
      <c r="L2" s="188" t="s">
        <v>66</v>
      </c>
      <c r="M2" s="189"/>
      <c r="N2" s="188" t="s">
        <v>67</v>
      </c>
      <c r="O2" s="189"/>
      <c r="P2" s="188" t="s">
        <v>68</v>
      </c>
      <c r="Q2" s="189"/>
      <c r="R2" s="187" t="s">
        <v>69</v>
      </c>
      <c r="S2" s="187"/>
      <c r="T2" s="187" t="s">
        <v>70</v>
      </c>
      <c r="U2" s="187"/>
      <c r="V2" s="187" t="s">
        <v>75</v>
      </c>
      <c r="W2" s="187"/>
      <c r="X2" s="187" t="s">
        <v>76</v>
      </c>
      <c r="Y2" s="187"/>
      <c r="Z2" s="187" t="s">
        <v>77</v>
      </c>
      <c r="AA2" s="187"/>
      <c r="AB2" s="187" t="s">
        <v>71</v>
      </c>
      <c r="AC2" s="187"/>
    </row>
    <row r="3" spans="1:29" ht="36" customHeight="1" x14ac:dyDescent="0.25">
      <c r="A3" s="187">
        <v>2015</v>
      </c>
      <c r="B3" s="187"/>
      <c r="C3" s="3" t="s">
        <v>6</v>
      </c>
      <c r="D3" s="3" t="s">
        <v>18</v>
      </c>
      <c r="E3" s="3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88" t="s">
        <v>9</v>
      </c>
      <c r="S3" s="88" t="s">
        <v>10</v>
      </c>
      <c r="T3" s="88" t="s">
        <v>9</v>
      </c>
      <c r="U3" s="88" t="s">
        <v>10</v>
      </c>
      <c r="V3" s="88" t="s">
        <v>9</v>
      </c>
      <c r="W3" s="88" t="s">
        <v>10</v>
      </c>
      <c r="X3" s="88" t="s">
        <v>9</v>
      </c>
      <c r="Y3" s="88" t="s">
        <v>10</v>
      </c>
      <c r="Z3" s="88" t="s">
        <v>9</v>
      </c>
      <c r="AA3" s="88" t="s">
        <v>10</v>
      </c>
      <c r="AB3" s="88" t="s">
        <v>9</v>
      </c>
      <c r="AC3" s="88" t="s">
        <v>10</v>
      </c>
    </row>
    <row r="4" spans="1:29" x14ac:dyDescent="0.25">
      <c r="A4" s="30" t="s">
        <v>11</v>
      </c>
      <c r="B4" s="31" t="s">
        <v>12</v>
      </c>
      <c r="C4" s="31" t="s">
        <v>13</v>
      </c>
      <c r="D4" s="31"/>
      <c r="E4" s="31"/>
      <c r="F4" s="31"/>
      <c r="G4" s="31"/>
      <c r="H4" s="60">
        <f>Apr!H37</f>
        <v>0</v>
      </c>
      <c r="I4" s="61"/>
      <c r="J4" s="60">
        <f>Apr!J37</f>
        <v>0</v>
      </c>
      <c r="K4" s="61"/>
      <c r="L4" s="60">
        <f>Apr!L37</f>
        <v>0</v>
      </c>
      <c r="M4" s="61"/>
      <c r="N4" s="32">
        <f>Apr!N37</f>
        <v>0</v>
      </c>
      <c r="O4" s="51"/>
      <c r="P4" s="32">
        <f>Apr!P37</f>
        <v>0</v>
      </c>
      <c r="Q4" s="34"/>
      <c r="R4" s="32">
        <f>Apr!R37</f>
        <v>0</v>
      </c>
      <c r="S4" s="33"/>
      <c r="T4" s="32">
        <f>Apr!T37</f>
        <v>0</v>
      </c>
      <c r="U4" s="33"/>
      <c r="V4" s="32">
        <f>Apr!V37</f>
        <v>0</v>
      </c>
      <c r="W4" s="34"/>
      <c r="X4" s="32">
        <f>Apr!X37</f>
        <v>0</v>
      </c>
      <c r="Y4" s="33"/>
      <c r="Z4" s="32">
        <f>Apr!Z37</f>
        <v>0</v>
      </c>
      <c r="AA4" s="33"/>
      <c r="AB4" s="32">
        <f>Apr!AB37</f>
        <v>0</v>
      </c>
      <c r="AC4" s="34"/>
    </row>
    <row r="5" spans="1:29" x14ac:dyDescent="0.25">
      <c r="A5" s="35"/>
      <c r="B5" s="36"/>
      <c r="C5" s="37"/>
      <c r="D5" s="37"/>
      <c r="E5" s="37"/>
      <c r="F5" s="37"/>
      <c r="G5" s="37"/>
      <c r="H5" s="73"/>
      <c r="I5" s="74"/>
      <c r="J5" s="73"/>
      <c r="K5" s="74"/>
      <c r="L5" s="75"/>
      <c r="M5" s="76"/>
      <c r="N5" s="40"/>
      <c r="O5" s="41"/>
      <c r="P5" s="54"/>
      <c r="Q5" s="94"/>
      <c r="R5" s="40"/>
      <c r="S5" s="41"/>
      <c r="T5" s="40"/>
      <c r="U5" s="41"/>
      <c r="V5" s="40"/>
      <c r="W5" s="42"/>
      <c r="X5" s="40"/>
      <c r="Y5" s="41"/>
      <c r="Z5" s="40"/>
      <c r="AA5" s="41"/>
      <c r="AB5" s="40"/>
      <c r="AC5" s="42"/>
    </row>
    <row r="6" spans="1:29" x14ac:dyDescent="0.25">
      <c r="A6" s="35"/>
      <c r="B6" s="36"/>
      <c r="C6" s="37"/>
      <c r="D6" s="37"/>
      <c r="E6" s="37"/>
      <c r="F6" s="37"/>
      <c r="G6" s="37"/>
      <c r="H6" s="73"/>
      <c r="I6" s="74"/>
      <c r="J6" s="73"/>
      <c r="K6" s="74"/>
      <c r="L6" s="75"/>
      <c r="M6" s="76"/>
      <c r="N6" s="40"/>
      <c r="O6" s="41"/>
      <c r="P6" s="54"/>
      <c r="Q6" s="94"/>
      <c r="R6" s="40"/>
      <c r="S6" s="41"/>
      <c r="T6" s="40"/>
      <c r="U6" s="41"/>
      <c r="V6" s="40"/>
      <c r="W6" s="42"/>
      <c r="X6" s="40"/>
      <c r="Y6" s="41"/>
      <c r="Z6" s="40"/>
      <c r="AA6" s="41"/>
      <c r="AB6" s="40"/>
      <c r="AC6" s="42"/>
    </row>
    <row r="7" spans="1:29" x14ac:dyDescent="0.25">
      <c r="A7" s="35"/>
      <c r="B7" s="36"/>
      <c r="C7" s="37"/>
      <c r="D7" s="37"/>
      <c r="E7" s="37"/>
      <c r="F7" s="37"/>
      <c r="G7" s="37"/>
      <c r="H7" s="73"/>
      <c r="I7" s="74"/>
      <c r="J7" s="73"/>
      <c r="K7" s="74"/>
      <c r="L7" s="75"/>
      <c r="M7" s="76"/>
      <c r="N7" s="40"/>
      <c r="O7" s="41"/>
      <c r="P7" s="54"/>
      <c r="Q7" s="94"/>
      <c r="R7" s="40"/>
      <c r="S7" s="41"/>
      <c r="T7" s="40"/>
      <c r="U7" s="41"/>
      <c r="V7" s="40"/>
      <c r="W7" s="42"/>
      <c r="X7" s="40"/>
      <c r="Y7" s="41"/>
      <c r="Z7" s="40"/>
      <c r="AA7" s="41"/>
      <c r="AB7" s="40"/>
      <c r="AC7" s="42"/>
    </row>
    <row r="8" spans="1:29" x14ac:dyDescent="0.25">
      <c r="A8" s="35"/>
      <c r="B8" s="36"/>
      <c r="C8" s="37"/>
      <c r="D8" s="37"/>
      <c r="E8" s="37"/>
      <c r="F8" s="37"/>
      <c r="G8" s="37"/>
      <c r="H8" s="73"/>
      <c r="I8" s="74"/>
      <c r="J8" s="73"/>
      <c r="K8" s="74"/>
      <c r="L8" s="75"/>
      <c r="M8" s="76"/>
      <c r="N8" s="40"/>
      <c r="O8" s="41"/>
      <c r="P8" s="54"/>
      <c r="Q8" s="94"/>
      <c r="R8" s="40"/>
      <c r="S8" s="41"/>
      <c r="T8" s="40"/>
      <c r="U8" s="41"/>
      <c r="V8" s="40"/>
      <c r="W8" s="42"/>
      <c r="X8" s="40"/>
      <c r="Y8" s="41"/>
      <c r="Z8" s="40"/>
      <c r="AA8" s="41"/>
      <c r="AB8" s="40"/>
      <c r="AC8" s="42"/>
    </row>
    <row r="9" spans="1:29" x14ac:dyDescent="0.25">
      <c r="A9" s="35"/>
      <c r="B9" s="36"/>
      <c r="C9" s="37"/>
      <c r="D9" s="37"/>
      <c r="E9" s="37"/>
      <c r="F9" s="37"/>
      <c r="G9" s="37"/>
      <c r="H9" s="73"/>
      <c r="I9" s="74"/>
      <c r="J9" s="73"/>
      <c r="K9" s="74"/>
      <c r="L9" s="75"/>
      <c r="M9" s="76"/>
      <c r="N9" s="40"/>
      <c r="O9" s="41"/>
      <c r="P9" s="54"/>
      <c r="Q9" s="94"/>
      <c r="R9" s="40"/>
      <c r="S9" s="41"/>
      <c r="T9" s="40"/>
      <c r="U9" s="41"/>
      <c r="V9" s="40"/>
      <c r="W9" s="42"/>
      <c r="X9" s="40"/>
      <c r="Y9" s="41"/>
      <c r="Z9" s="40"/>
      <c r="AA9" s="41"/>
      <c r="AB9" s="40"/>
      <c r="AC9" s="42"/>
    </row>
    <row r="10" spans="1:29" x14ac:dyDescent="0.25">
      <c r="A10" s="35"/>
      <c r="B10" s="36"/>
      <c r="C10" s="37"/>
      <c r="D10" s="37"/>
      <c r="E10" s="37"/>
      <c r="F10" s="37"/>
      <c r="G10" s="37"/>
      <c r="H10" s="73"/>
      <c r="I10" s="74"/>
      <c r="J10" s="73"/>
      <c r="K10" s="74"/>
      <c r="L10" s="75"/>
      <c r="M10" s="76"/>
      <c r="N10" s="40"/>
      <c r="O10" s="41"/>
      <c r="P10" s="54"/>
      <c r="Q10" s="94"/>
      <c r="R10" s="40"/>
      <c r="S10" s="41"/>
      <c r="T10" s="40"/>
      <c r="U10" s="41"/>
      <c r="V10" s="40"/>
      <c r="W10" s="42"/>
      <c r="X10" s="40"/>
      <c r="Y10" s="41"/>
      <c r="Z10" s="40"/>
      <c r="AA10" s="41"/>
      <c r="AB10" s="40"/>
      <c r="AC10" s="42"/>
    </row>
    <row r="11" spans="1:29" x14ac:dyDescent="0.25">
      <c r="A11" s="35"/>
      <c r="B11" s="36"/>
      <c r="C11" s="37"/>
      <c r="D11" s="37"/>
      <c r="E11" s="37"/>
      <c r="F11" s="37"/>
      <c r="G11" s="37"/>
      <c r="H11" s="73"/>
      <c r="I11" s="74"/>
      <c r="J11" s="73"/>
      <c r="K11" s="74"/>
      <c r="L11" s="75"/>
      <c r="M11" s="76"/>
      <c r="N11" s="40"/>
      <c r="O11" s="41"/>
      <c r="P11" s="54"/>
      <c r="Q11" s="94"/>
      <c r="R11" s="40"/>
      <c r="S11" s="41"/>
      <c r="T11" s="40"/>
      <c r="U11" s="41"/>
      <c r="V11" s="40"/>
      <c r="W11" s="42"/>
      <c r="X11" s="40"/>
      <c r="Y11" s="41"/>
      <c r="Z11" s="40"/>
      <c r="AA11" s="41"/>
      <c r="AB11" s="40"/>
      <c r="AC11" s="42"/>
    </row>
    <row r="12" spans="1:29" x14ac:dyDescent="0.25">
      <c r="A12" s="35"/>
      <c r="B12" s="36"/>
      <c r="C12" s="37"/>
      <c r="D12" s="37"/>
      <c r="E12" s="37"/>
      <c r="F12" s="37"/>
      <c r="G12" s="37"/>
      <c r="H12" s="73"/>
      <c r="I12" s="74"/>
      <c r="J12" s="73"/>
      <c r="K12" s="74"/>
      <c r="L12" s="75"/>
      <c r="M12" s="76"/>
      <c r="N12" s="40"/>
      <c r="O12" s="41"/>
      <c r="P12" s="54"/>
      <c r="Q12" s="94"/>
      <c r="R12" s="40"/>
      <c r="S12" s="41"/>
      <c r="T12" s="40"/>
      <c r="U12" s="41"/>
      <c r="V12" s="40"/>
      <c r="W12" s="42"/>
      <c r="X12" s="40"/>
      <c r="Y12" s="41"/>
      <c r="Z12" s="40"/>
      <c r="AA12" s="41"/>
      <c r="AB12" s="40"/>
      <c r="AC12" s="42"/>
    </row>
    <row r="13" spans="1:29" x14ac:dyDescent="0.25">
      <c r="A13" s="35"/>
      <c r="B13" s="36"/>
      <c r="C13" s="37"/>
      <c r="D13" s="37"/>
      <c r="E13" s="37"/>
      <c r="F13" s="37"/>
      <c r="G13" s="37"/>
      <c r="H13" s="73"/>
      <c r="I13" s="74"/>
      <c r="J13" s="73"/>
      <c r="K13" s="74"/>
      <c r="L13" s="75"/>
      <c r="M13" s="76"/>
      <c r="N13" s="40"/>
      <c r="O13" s="41"/>
      <c r="P13" s="54"/>
      <c r="Q13" s="94"/>
      <c r="R13" s="40"/>
      <c r="S13" s="41"/>
      <c r="T13" s="40"/>
      <c r="U13" s="41"/>
      <c r="V13" s="40"/>
      <c r="W13" s="42"/>
      <c r="X13" s="40"/>
      <c r="Y13" s="41"/>
      <c r="Z13" s="40"/>
      <c r="AA13" s="41"/>
      <c r="AB13" s="40"/>
      <c r="AC13" s="42"/>
    </row>
    <row r="14" spans="1:29" x14ac:dyDescent="0.25">
      <c r="A14" s="35"/>
      <c r="B14" s="36"/>
      <c r="C14" s="37"/>
      <c r="D14" s="37"/>
      <c r="E14" s="37"/>
      <c r="F14" s="37"/>
      <c r="G14" s="37"/>
      <c r="H14" s="73"/>
      <c r="I14" s="74"/>
      <c r="J14" s="73"/>
      <c r="K14" s="74"/>
      <c r="L14" s="75"/>
      <c r="M14" s="76"/>
      <c r="N14" s="40"/>
      <c r="O14" s="41"/>
      <c r="P14" s="54"/>
      <c r="Q14" s="94"/>
      <c r="R14" s="40"/>
      <c r="S14" s="41"/>
      <c r="T14" s="40"/>
      <c r="U14" s="41"/>
      <c r="V14" s="40"/>
      <c r="W14" s="42"/>
      <c r="X14" s="40"/>
      <c r="Y14" s="41"/>
      <c r="Z14" s="40"/>
      <c r="AA14" s="41"/>
      <c r="AB14" s="40"/>
      <c r="AC14" s="42"/>
    </row>
    <row r="15" spans="1:29" x14ac:dyDescent="0.25">
      <c r="A15" s="35"/>
      <c r="B15" s="36"/>
      <c r="C15" s="37"/>
      <c r="D15" s="37"/>
      <c r="E15" s="37"/>
      <c r="F15" s="37"/>
      <c r="G15" s="37"/>
      <c r="H15" s="73"/>
      <c r="I15" s="74"/>
      <c r="J15" s="73"/>
      <c r="K15" s="74"/>
      <c r="L15" s="75"/>
      <c r="M15" s="76"/>
      <c r="N15" s="40"/>
      <c r="O15" s="41"/>
      <c r="P15" s="54"/>
      <c r="Q15" s="94"/>
      <c r="R15" s="40"/>
      <c r="S15" s="41"/>
      <c r="T15" s="40"/>
      <c r="U15" s="41"/>
      <c r="V15" s="40"/>
      <c r="W15" s="42"/>
      <c r="X15" s="40"/>
      <c r="Y15" s="41"/>
      <c r="Z15" s="40"/>
      <c r="AA15" s="41"/>
      <c r="AB15" s="40"/>
      <c r="AC15" s="42"/>
    </row>
    <row r="16" spans="1:29" x14ac:dyDescent="0.25">
      <c r="A16" s="35"/>
      <c r="B16" s="36"/>
      <c r="C16" s="37"/>
      <c r="D16" s="37"/>
      <c r="E16" s="37"/>
      <c r="F16" s="37"/>
      <c r="G16" s="37"/>
      <c r="H16" s="73"/>
      <c r="I16" s="74"/>
      <c r="J16" s="73"/>
      <c r="K16" s="74"/>
      <c r="L16" s="75"/>
      <c r="M16" s="76"/>
      <c r="N16" s="40"/>
      <c r="O16" s="41"/>
      <c r="P16" s="54"/>
      <c r="Q16" s="94"/>
      <c r="R16" s="40"/>
      <c r="S16" s="41"/>
      <c r="T16" s="40"/>
      <c r="U16" s="41"/>
      <c r="V16" s="40"/>
      <c r="W16" s="42"/>
      <c r="X16" s="40"/>
      <c r="Y16" s="41"/>
      <c r="Z16" s="40"/>
      <c r="AA16" s="41"/>
      <c r="AB16" s="40"/>
      <c r="AC16" s="42"/>
    </row>
    <row r="17" spans="1:29" x14ac:dyDescent="0.25">
      <c r="A17" s="35"/>
      <c r="B17" s="36"/>
      <c r="C17" s="37"/>
      <c r="D17" s="37"/>
      <c r="E17" s="37"/>
      <c r="F17" s="37"/>
      <c r="G17" s="37"/>
      <c r="H17" s="73"/>
      <c r="I17" s="74"/>
      <c r="J17" s="73"/>
      <c r="K17" s="74"/>
      <c r="L17" s="75"/>
      <c r="M17" s="76"/>
      <c r="N17" s="40"/>
      <c r="O17" s="41"/>
      <c r="P17" s="54"/>
      <c r="Q17" s="94"/>
      <c r="R17" s="40"/>
      <c r="S17" s="41"/>
      <c r="T17" s="40"/>
      <c r="U17" s="41"/>
      <c r="V17" s="40"/>
      <c r="W17" s="42"/>
      <c r="X17" s="40"/>
      <c r="Y17" s="41"/>
      <c r="Z17" s="40"/>
      <c r="AA17" s="41"/>
      <c r="AB17" s="40"/>
      <c r="AC17" s="42"/>
    </row>
    <row r="18" spans="1:29" x14ac:dyDescent="0.25">
      <c r="A18" s="35"/>
      <c r="B18" s="36"/>
      <c r="C18" s="37"/>
      <c r="D18" s="37"/>
      <c r="E18" s="37"/>
      <c r="F18" s="37"/>
      <c r="G18" s="37"/>
      <c r="H18" s="73"/>
      <c r="I18" s="74"/>
      <c r="J18" s="73"/>
      <c r="K18" s="74"/>
      <c r="L18" s="75"/>
      <c r="M18" s="76"/>
      <c r="N18" s="40"/>
      <c r="O18" s="41"/>
      <c r="P18" s="54"/>
      <c r="Q18" s="94"/>
      <c r="R18" s="40"/>
      <c r="S18" s="41"/>
      <c r="T18" s="40"/>
      <c r="U18" s="41"/>
      <c r="V18" s="40"/>
      <c r="W18" s="42"/>
      <c r="X18" s="40"/>
      <c r="Y18" s="41"/>
      <c r="Z18" s="40"/>
      <c r="AA18" s="41"/>
      <c r="AB18" s="40"/>
      <c r="AC18" s="42"/>
    </row>
    <row r="19" spans="1:29" x14ac:dyDescent="0.25">
      <c r="A19" s="35"/>
      <c r="B19" s="36"/>
      <c r="C19" s="37"/>
      <c r="D19" s="37"/>
      <c r="E19" s="37"/>
      <c r="F19" s="37"/>
      <c r="G19" s="37"/>
      <c r="H19" s="73"/>
      <c r="I19" s="74"/>
      <c r="J19" s="73"/>
      <c r="K19" s="74"/>
      <c r="L19" s="75"/>
      <c r="M19" s="76"/>
      <c r="N19" s="40"/>
      <c r="O19" s="41"/>
      <c r="P19" s="54"/>
      <c r="Q19" s="94"/>
      <c r="R19" s="40"/>
      <c r="S19" s="41"/>
      <c r="T19" s="40"/>
      <c r="U19" s="41"/>
      <c r="V19" s="40"/>
      <c r="W19" s="42"/>
      <c r="X19" s="40"/>
      <c r="Y19" s="41"/>
      <c r="Z19" s="40"/>
      <c r="AA19" s="41"/>
      <c r="AB19" s="40"/>
      <c r="AC19" s="42"/>
    </row>
    <row r="20" spans="1:29" x14ac:dyDescent="0.25">
      <c r="A20" s="35"/>
      <c r="B20" s="36"/>
      <c r="C20" s="37"/>
      <c r="D20" s="37"/>
      <c r="E20" s="37"/>
      <c r="F20" s="37"/>
      <c r="G20" s="37"/>
      <c r="H20" s="73"/>
      <c r="I20" s="74"/>
      <c r="J20" s="73"/>
      <c r="K20" s="74"/>
      <c r="L20" s="75"/>
      <c r="M20" s="76"/>
      <c r="N20" s="40"/>
      <c r="O20" s="41"/>
      <c r="P20" s="54"/>
      <c r="Q20" s="94"/>
      <c r="R20" s="40"/>
      <c r="S20" s="41"/>
      <c r="T20" s="40"/>
      <c r="U20" s="41"/>
      <c r="V20" s="40"/>
      <c r="W20" s="42"/>
      <c r="X20" s="40"/>
      <c r="Y20" s="41"/>
      <c r="Z20" s="40"/>
      <c r="AA20" s="41"/>
      <c r="AB20" s="40"/>
      <c r="AC20" s="42"/>
    </row>
    <row r="21" spans="1:29" x14ac:dyDescent="0.25">
      <c r="A21" s="35"/>
      <c r="B21" s="36"/>
      <c r="C21" s="37"/>
      <c r="D21" s="37"/>
      <c r="E21" s="37"/>
      <c r="F21" s="37"/>
      <c r="G21" s="37"/>
      <c r="H21" s="73"/>
      <c r="I21" s="74"/>
      <c r="J21" s="73"/>
      <c r="K21" s="74"/>
      <c r="L21" s="75"/>
      <c r="M21" s="76"/>
      <c r="N21" s="40"/>
      <c r="O21" s="41"/>
      <c r="P21" s="54"/>
      <c r="Q21" s="94"/>
      <c r="R21" s="40"/>
      <c r="S21" s="41"/>
      <c r="T21" s="40"/>
      <c r="U21" s="41"/>
      <c r="V21" s="40"/>
      <c r="W21" s="42"/>
      <c r="X21" s="40"/>
      <c r="Y21" s="41"/>
      <c r="Z21" s="40"/>
      <c r="AA21" s="41"/>
      <c r="AB21" s="40"/>
      <c r="AC21" s="42"/>
    </row>
    <row r="22" spans="1:29" x14ac:dyDescent="0.25">
      <c r="A22" s="35"/>
      <c r="B22" s="36"/>
      <c r="C22" s="37"/>
      <c r="D22" s="37"/>
      <c r="E22" s="37"/>
      <c r="F22" s="37"/>
      <c r="G22" s="37"/>
      <c r="H22" s="73"/>
      <c r="I22" s="74"/>
      <c r="J22" s="73"/>
      <c r="K22" s="74"/>
      <c r="L22" s="75"/>
      <c r="M22" s="76"/>
      <c r="N22" s="40"/>
      <c r="O22" s="41"/>
      <c r="P22" s="54"/>
      <c r="Q22" s="94"/>
      <c r="R22" s="40"/>
      <c r="S22" s="41"/>
      <c r="T22" s="40"/>
      <c r="U22" s="41"/>
      <c r="V22" s="40"/>
      <c r="W22" s="42"/>
      <c r="X22" s="40"/>
      <c r="Y22" s="41"/>
      <c r="Z22" s="40"/>
      <c r="AA22" s="41"/>
      <c r="AB22" s="40"/>
      <c r="AC22" s="42"/>
    </row>
    <row r="23" spans="1:29" x14ac:dyDescent="0.25">
      <c r="A23" s="35"/>
      <c r="B23" s="36"/>
      <c r="C23" s="37"/>
      <c r="D23" s="37"/>
      <c r="E23" s="37"/>
      <c r="F23" s="37"/>
      <c r="G23" s="37"/>
      <c r="H23" s="73"/>
      <c r="I23" s="74"/>
      <c r="J23" s="73"/>
      <c r="K23" s="74"/>
      <c r="L23" s="75"/>
      <c r="M23" s="76"/>
      <c r="N23" s="40"/>
      <c r="O23" s="41"/>
      <c r="P23" s="54"/>
      <c r="Q23" s="94"/>
      <c r="R23" s="40"/>
      <c r="S23" s="41"/>
      <c r="T23" s="40"/>
      <c r="U23" s="41"/>
      <c r="V23" s="40"/>
      <c r="W23" s="42"/>
      <c r="X23" s="40"/>
      <c r="Y23" s="41"/>
      <c r="Z23" s="40"/>
      <c r="AA23" s="41"/>
      <c r="AB23" s="40"/>
      <c r="AC23" s="42"/>
    </row>
    <row r="24" spans="1:29" x14ac:dyDescent="0.25">
      <c r="A24" s="35"/>
      <c r="B24" s="36"/>
      <c r="C24" s="37"/>
      <c r="D24" s="37"/>
      <c r="E24" s="37"/>
      <c r="F24" s="37"/>
      <c r="G24" s="37"/>
      <c r="H24" s="73"/>
      <c r="I24" s="74"/>
      <c r="J24" s="73"/>
      <c r="K24" s="74"/>
      <c r="L24" s="75"/>
      <c r="M24" s="76"/>
      <c r="N24" s="40"/>
      <c r="O24" s="41"/>
      <c r="P24" s="54"/>
      <c r="Q24" s="94"/>
      <c r="R24" s="40"/>
      <c r="S24" s="41"/>
      <c r="T24" s="40"/>
      <c r="U24" s="41"/>
      <c r="V24" s="40"/>
      <c r="W24" s="42"/>
      <c r="X24" s="40"/>
      <c r="Y24" s="41"/>
      <c r="Z24" s="40"/>
      <c r="AA24" s="41"/>
      <c r="AB24" s="40"/>
      <c r="AC24" s="42"/>
    </row>
    <row r="25" spans="1:29" x14ac:dyDescent="0.25">
      <c r="A25" s="35"/>
      <c r="B25" s="36"/>
      <c r="C25" s="37"/>
      <c r="D25" s="37"/>
      <c r="E25" s="37"/>
      <c r="F25" s="37"/>
      <c r="G25" s="37"/>
      <c r="H25" s="73"/>
      <c r="I25" s="74"/>
      <c r="J25" s="73"/>
      <c r="K25" s="74"/>
      <c r="L25" s="75"/>
      <c r="M25" s="76"/>
      <c r="N25" s="40"/>
      <c r="O25" s="41"/>
      <c r="P25" s="54"/>
      <c r="Q25" s="94"/>
      <c r="R25" s="40"/>
      <c r="S25" s="41"/>
      <c r="T25" s="40"/>
      <c r="U25" s="41"/>
      <c r="V25" s="40"/>
      <c r="W25" s="42"/>
      <c r="X25" s="40"/>
      <c r="Y25" s="41"/>
      <c r="Z25" s="40"/>
      <c r="AA25" s="41"/>
      <c r="AB25" s="40"/>
      <c r="AC25" s="42"/>
    </row>
    <row r="26" spans="1:29" x14ac:dyDescent="0.25">
      <c r="A26" s="35"/>
      <c r="B26" s="36"/>
      <c r="C26" s="37"/>
      <c r="D26" s="37"/>
      <c r="E26" s="37"/>
      <c r="F26" s="37"/>
      <c r="G26" s="37"/>
      <c r="H26" s="73"/>
      <c r="I26" s="74"/>
      <c r="J26" s="73"/>
      <c r="K26" s="74"/>
      <c r="L26" s="75"/>
      <c r="M26" s="76"/>
      <c r="N26" s="40"/>
      <c r="O26" s="41"/>
      <c r="P26" s="54"/>
      <c r="Q26" s="94"/>
      <c r="R26" s="40"/>
      <c r="S26" s="41"/>
      <c r="T26" s="40"/>
      <c r="U26" s="41"/>
      <c r="V26" s="40"/>
      <c r="W26" s="42"/>
      <c r="X26" s="40"/>
      <c r="Y26" s="41"/>
      <c r="Z26" s="40"/>
      <c r="AA26" s="41"/>
      <c r="AB26" s="40"/>
      <c r="AC26" s="42"/>
    </row>
    <row r="27" spans="1:29" x14ac:dyDescent="0.25">
      <c r="A27" s="35"/>
      <c r="B27" s="36"/>
      <c r="C27" s="37"/>
      <c r="D27" s="37"/>
      <c r="E27" s="37"/>
      <c r="F27" s="37"/>
      <c r="G27" s="37"/>
      <c r="H27" s="73"/>
      <c r="I27" s="74"/>
      <c r="J27" s="73"/>
      <c r="K27" s="74"/>
      <c r="L27" s="75"/>
      <c r="M27" s="76"/>
      <c r="N27" s="40"/>
      <c r="O27" s="41"/>
      <c r="P27" s="54"/>
      <c r="Q27" s="94"/>
      <c r="R27" s="40"/>
      <c r="S27" s="41"/>
      <c r="T27" s="40"/>
      <c r="U27" s="41"/>
      <c r="V27" s="40"/>
      <c r="W27" s="42"/>
      <c r="X27" s="40"/>
      <c r="Y27" s="41"/>
      <c r="Z27" s="40"/>
      <c r="AA27" s="41"/>
      <c r="AB27" s="40"/>
      <c r="AC27" s="42"/>
    </row>
    <row r="28" spans="1:29" x14ac:dyDescent="0.25">
      <c r="A28" s="35"/>
      <c r="B28" s="36"/>
      <c r="C28" s="37"/>
      <c r="D28" s="37"/>
      <c r="E28" s="37"/>
      <c r="F28" s="37"/>
      <c r="G28" s="37"/>
      <c r="H28" s="73"/>
      <c r="I28" s="74"/>
      <c r="J28" s="73"/>
      <c r="K28" s="74"/>
      <c r="L28" s="75"/>
      <c r="M28" s="76"/>
      <c r="N28" s="40"/>
      <c r="O28" s="41"/>
      <c r="P28" s="54"/>
      <c r="Q28" s="94"/>
      <c r="R28" s="40"/>
      <c r="S28" s="41"/>
      <c r="T28" s="40"/>
      <c r="U28" s="41"/>
      <c r="V28" s="40"/>
      <c r="W28" s="42"/>
      <c r="X28" s="40"/>
      <c r="Y28" s="41"/>
      <c r="Z28" s="40"/>
      <c r="AA28" s="41"/>
      <c r="AB28" s="40"/>
      <c r="AC28" s="42"/>
    </row>
    <row r="29" spans="1:29" x14ac:dyDescent="0.25">
      <c r="A29" s="35"/>
      <c r="B29" s="36"/>
      <c r="C29" s="37"/>
      <c r="D29" s="37"/>
      <c r="E29" s="37"/>
      <c r="F29" s="37"/>
      <c r="G29" s="37"/>
      <c r="H29" s="73"/>
      <c r="I29" s="74"/>
      <c r="J29" s="73"/>
      <c r="K29" s="74"/>
      <c r="L29" s="75"/>
      <c r="M29" s="76"/>
      <c r="N29" s="40"/>
      <c r="O29" s="41"/>
      <c r="P29" s="54"/>
      <c r="Q29" s="94"/>
      <c r="R29" s="40"/>
      <c r="S29" s="41"/>
      <c r="T29" s="40"/>
      <c r="U29" s="41"/>
      <c r="V29" s="40"/>
      <c r="W29" s="42"/>
      <c r="X29" s="40"/>
      <c r="Y29" s="41"/>
      <c r="Z29" s="40"/>
      <c r="AA29" s="41"/>
      <c r="AB29" s="40"/>
      <c r="AC29" s="42"/>
    </row>
    <row r="30" spans="1:29" x14ac:dyDescent="0.25">
      <c r="A30" s="35"/>
      <c r="B30" s="36"/>
      <c r="C30" s="37"/>
      <c r="D30" s="37"/>
      <c r="E30" s="37"/>
      <c r="F30" s="37"/>
      <c r="G30" s="37"/>
      <c r="H30" s="73"/>
      <c r="I30" s="74"/>
      <c r="J30" s="73"/>
      <c r="K30" s="74"/>
      <c r="L30" s="75"/>
      <c r="M30" s="76"/>
      <c r="N30" s="40"/>
      <c r="O30" s="41"/>
      <c r="P30" s="54"/>
      <c r="Q30" s="94"/>
      <c r="R30" s="40"/>
      <c r="S30" s="41"/>
      <c r="T30" s="40"/>
      <c r="U30" s="41"/>
      <c r="V30" s="40"/>
      <c r="W30" s="42"/>
      <c r="X30" s="40"/>
      <c r="Y30" s="41"/>
      <c r="Z30" s="40"/>
      <c r="AA30" s="41"/>
      <c r="AB30" s="40"/>
      <c r="AC30" s="42"/>
    </row>
    <row r="31" spans="1:29" x14ac:dyDescent="0.25">
      <c r="A31" s="35"/>
      <c r="B31" s="36"/>
      <c r="C31" s="37"/>
      <c r="D31" s="37"/>
      <c r="E31" s="37"/>
      <c r="F31" s="37"/>
      <c r="G31" s="37"/>
      <c r="H31" s="73"/>
      <c r="I31" s="74"/>
      <c r="J31" s="73"/>
      <c r="K31" s="74"/>
      <c r="L31" s="75"/>
      <c r="M31" s="76"/>
      <c r="N31" s="40"/>
      <c r="O31" s="41"/>
      <c r="P31" s="54"/>
      <c r="Q31" s="94"/>
      <c r="R31" s="40"/>
      <c r="S31" s="41"/>
      <c r="T31" s="40"/>
      <c r="U31" s="41"/>
      <c r="V31" s="40"/>
      <c r="W31" s="42"/>
      <c r="X31" s="40"/>
      <c r="Y31" s="41"/>
      <c r="Z31" s="40"/>
      <c r="AA31" s="41"/>
      <c r="AB31" s="40"/>
      <c r="AC31" s="42"/>
    </row>
    <row r="32" spans="1:29" x14ac:dyDescent="0.25">
      <c r="A32" s="35"/>
      <c r="B32" s="36"/>
      <c r="C32" s="37"/>
      <c r="D32" s="37"/>
      <c r="E32" s="37"/>
      <c r="F32" s="37"/>
      <c r="G32" s="37"/>
      <c r="H32" s="73"/>
      <c r="I32" s="74"/>
      <c r="J32" s="73"/>
      <c r="K32" s="74"/>
      <c r="L32" s="75"/>
      <c r="M32" s="76"/>
      <c r="N32" s="40"/>
      <c r="O32" s="41"/>
      <c r="P32" s="54"/>
      <c r="Q32" s="94"/>
      <c r="R32" s="40"/>
      <c r="S32" s="41"/>
      <c r="T32" s="40"/>
      <c r="U32" s="41"/>
      <c r="V32" s="40"/>
      <c r="W32" s="42"/>
      <c r="X32" s="40"/>
      <c r="Y32" s="41"/>
      <c r="Z32" s="40"/>
      <c r="AA32" s="41"/>
      <c r="AB32" s="40"/>
      <c r="AC32" s="42"/>
    </row>
    <row r="33" spans="1:29" x14ac:dyDescent="0.25">
      <c r="A33" s="43"/>
      <c r="B33" s="44"/>
      <c r="C33" s="45"/>
      <c r="D33" s="45"/>
      <c r="E33" s="45"/>
      <c r="F33" s="45"/>
      <c r="G33" s="45"/>
      <c r="H33" s="77"/>
      <c r="I33" s="78"/>
      <c r="J33" s="77"/>
      <c r="K33" s="78"/>
      <c r="L33" s="79"/>
      <c r="M33" s="80"/>
      <c r="N33" s="48"/>
      <c r="O33" s="49"/>
      <c r="P33" s="58"/>
      <c r="Q33" s="95"/>
      <c r="R33" s="48"/>
      <c r="S33" s="49"/>
      <c r="T33" s="48"/>
      <c r="U33" s="49"/>
      <c r="V33" s="48"/>
      <c r="W33" s="50"/>
      <c r="X33" s="48"/>
      <c r="Y33" s="49"/>
      <c r="Z33" s="48"/>
      <c r="AA33" s="49"/>
      <c r="AB33" s="48"/>
      <c r="AC33" s="50"/>
    </row>
    <row r="34" spans="1:29" x14ac:dyDescent="0.25">
      <c r="A34" s="1" t="s">
        <v>14</v>
      </c>
      <c r="B34" s="1"/>
      <c r="C34" s="1"/>
      <c r="D34" s="1"/>
      <c r="E34" s="1"/>
      <c r="F34" s="1"/>
      <c r="G34" s="1"/>
      <c r="H34" s="8">
        <f>SUM(H5:H33)</f>
        <v>0</v>
      </c>
      <c r="I34" s="9">
        <f t="shared" ref="I34:P34" si="0">SUM(I5:I33)</f>
        <v>0</v>
      </c>
      <c r="J34" s="8">
        <f t="shared" si="0"/>
        <v>0</v>
      </c>
      <c r="K34" s="9">
        <f t="shared" si="0"/>
        <v>0</v>
      </c>
      <c r="L34" s="8">
        <f t="shared" si="0"/>
        <v>0</v>
      </c>
      <c r="M34" s="9">
        <f t="shared" si="0"/>
        <v>0</v>
      </c>
      <c r="N34" s="23">
        <f t="shared" si="0"/>
        <v>0</v>
      </c>
      <c r="O34" s="26">
        <f t="shared" si="0"/>
        <v>0</v>
      </c>
      <c r="P34" s="23">
        <f t="shared" si="0"/>
        <v>0</v>
      </c>
      <c r="Q34" s="26">
        <f>SUM(Q4:Q33)</f>
        <v>0</v>
      </c>
      <c r="R34" s="23">
        <f t="shared" ref="R34" si="1">SUM(R5:R33)</f>
        <v>0</v>
      </c>
      <c r="S34" s="26">
        <f>SUM(S5:S33)</f>
        <v>0</v>
      </c>
      <c r="T34" s="23">
        <f t="shared" ref="T34" si="2">SUM(T5:T33)</f>
        <v>0</v>
      </c>
      <c r="U34" s="26">
        <f>SUM(U5:U33)</f>
        <v>0</v>
      </c>
      <c r="V34" s="23">
        <f t="shared" ref="V34" si="3">SUM(V5:V33)</f>
        <v>0</v>
      </c>
      <c r="W34" s="26">
        <f>SUM(W5:W33)</f>
        <v>0</v>
      </c>
      <c r="X34" s="23">
        <f t="shared" ref="X34" si="4">SUM(X5:X33)</f>
        <v>0</v>
      </c>
      <c r="Y34" s="26">
        <f>SUM(Y5:Y33)</f>
        <v>0</v>
      </c>
      <c r="Z34" s="23">
        <f t="shared" ref="Z34" si="5">SUM(Z5:Z33)</f>
        <v>0</v>
      </c>
      <c r="AA34" s="26">
        <f>SUM(AA5:AA33)</f>
        <v>0</v>
      </c>
      <c r="AB34" s="23">
        <f t="shared" ref="AB34" si="6">SUM(AB5:AB33)</f>
        <v>0</v>
      </c>
      <c r="AC34" s="26">
        <f>SUM(AC5:AC33)</f>
        <v>0</v>
      </c>
    </row>
    <row r="35" spans="1:29" x14ac:dyDescent="0.25">
      <c r="A35" s="184" t="s">
        <v>15</v>
      </c>
      <c r="B35" s="185"/>
      <c r="C35" s="186"/>
      <c r="D35" s="1"/>
      <c r="E35" s="1" t="s">
        <v>16</v>
      </c>
      <c r="F35" s="1"/>
      <c r="G35" s="1"/>
      <c r="H35" s="8">
        <f>SUM(H4+H34)</f>
        <v>0</v>
      </c>
      <c r="I35" s="10"/>
      <c r="J35" s="8">
        <f t="shared" ref="J35:N35" si="7">SUM(J4+J34)</f>
        <v>0</v>
      </c>
      <c r="K35" s="10"/>
      <c r="L35" s="8">
        <f t="shared" si="7"/>
        <v>0</v>
      </c>
      <c r="M35" s="10"/>
      <c r="N35" s="23">
        <f t="shared" si="7"/>
        <v>0</v>
      </c>
      <c r="O35" s="25"/>
      <c r="P35" s="23">
        <f t="shared" ref="P35" si="8">SUM(P4+P34)</f>
        <v>0</v>
      </c>
      <c r="Q35" s="25"/>
      <c r="R35" s="23">
        <f t="shared" ref="R35" si="9">SUM(R4+R34)</f>
        <v>0</v>
      </c>
      <c r="S35" s="25"/>
      <c r="T35" s="23">
        <f t="shared" ref="T35" si="10">SUM(T4+T34)</f>
        <v>0</v>
      </c>
      <c r="U35" s="25"/>
      <c r="V35" s="23">
        <f t="shared" ref="V35" si="11">SUM(V4+V34)</f>
        <v>0</v>
      </c>
      <c r="W35" s="25"/>
      <c r="X35" s="23">
        <f t="shared" ref="X35" si="12">SUM(X4+X34)</f>
        <v>0</v>
      </c>
      <c r="Y35" s="25"/>
      <c r="Z35" s="23">
        <f t="shared" ref="Z35" si="13">SUM(Z4+Z34)</f>
        <v>0</v>
      </c>
      <c r="AA35" s="25"/>
      <c r="AB35" s="23">
        <f t="shared" ref="AB35" si="14">SUM(AB4+AB34)</f>
        <v>0</v>
      </c>
      <c r="AC35" s="25"/>
    </row>
    <row r="36" spans="1:29" x14ac:dyDescent="0.25">
      <c r="A36" s="184" t="s">
        <v>19</v>
      </c>
      <c r="B36" s="185"/>
      <c r="C36" s="186"/>
      <c r="D36" s="1"/>
      <c r="E36" s="1" t="s">
        <v>20</v>
      </c>
      <c r="F36" s="1"/>
      <c r="G36" s="1"/>
      <c r="H36" s="9">
        <f>I34</f>
        <v>0</v>
      </c>
      <c r="I36" s="10"/>
      <c r="J36" s="9">
        <f>K34</f>
        <v>0</v>
      </c>
      <c r="K36" s="10"/>
      <c r="L36" s="9">
        <f>M34</f>
        <v>0</v>
      </c>
      <c r="M36" s="10"/>
      <c r="N36" s="26">
        <f>O34</f>
        <v>0</v>
      </c>
      <c r="O36" s="25"/>
      <c r="P36" s="26">
        <f>Q34</f>
        <v>0</v>
      </c>
      <c r="Q36" s="25"/>
      <c r="R36" s="26">
        <f>S34</f>
        <v>0</v>
      </c>
      <c r="S36" s="25"/>
      <c r="T36" s="26">
        <f>U34</f>
        <v>0</v>
      </c>
      <c r="U36" s="25"/>
      <c r="V36" s="26">
        <f>W34</f>
        <v>0</v>
      </c>
      <c r="W36" s="25"/>
      <c r="X36" s="26">
        <f>Y34</f>
        <v>0</v>
      </c>
      <c r="Y36" s="25"/>
      <c r="Z36" s="26">
        <f>AA34</f>
        <v>0</v>
      </c>
      <c r="AA36" s="25"/>
      <c r="AB36" s="26">
        <f>AC34</f>
        <v>0</v>
      </c>
      <c r="AC36" s="25"/>
    </row>
    <row r="37" spans="1:29" x14ac:dyDescent="0.25">
      <c r="A37" s="184" t="s">
        <v>17</v>
      </c>
      <c r="B37" s="185"/>
      <c r="C37" s="186"/>
      <c r="D37" s="1"/>
      <c r="E37" s="1" t="s">
        <v>16</v>
      </c>
      <c r="F37" s="1"/>
      <c r="G37" s="1"/>
      <c r="H37" s="8">
        <f>SUM(H35-H36)</f>
        <v>0</v>
      </c>
      <c r="I37" s="10"/>
      <c r="J37" s="8">
        <f>SUM(J35-J36)</f>
        <v>0</v>
      </c>
      <c r="K37" s="10"/>
      <c r="L37" s="8">
        <f>SUM(L35-L36)</f>
        <v>0</v>
      </c>
      <c r="M37" s="10"/>
      <c r="N37" s="23">
        <f>SUM(N35-N36)</f>
        <v>0</v>
      </c>
      <c r="O37" s="25"/>
      <c r="P37" s="23">
        <f>SUM(P35-P36)</f>
        <v>0</v>
      </c>
      <c r="Q37" s="25"/>
      <c r="R37" s="23">
        <f>SUM(R35-R36)</f>
        <v>0</v>
      </c>
      <c r="S37" s="25"/>
      <c r="T37" s="23">
        <f>SUM(T35-T36)</f>
        <v>0</v>
      </c>
      <c r="U37" s="25"/>
      <c r="V37" s="23">
        <f>SUM(V35-V36)</f>
        <v>0</v>
      </c>
      <c r="W37" s="25"/>
      <c r="X37" s="23">
        <f>SUM(X35-X36)</f>
        <v>0</v>
      </c>
      <c r="Y37" s="25"/>
      <c r="Z37" s="23">
        <f>SUM(Z35-Z36)</f>
        <v>0</v>
      </c>
      <c r="AA37" s="25"/>
      <c r="AB37" s="23">
        <f>SUM(AB35-AB36)</f>
        <v>0</v>
      </c>
      <c r="AC37" s="25"/>
    </row>
    <row r="38" spans="1:29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1:29" x14ac:dyDescent="0.25">
      <c r="C39" s="5"/>
      <c r="D39" s="5"/>
      <c r="E39" s="5"/>
      <c r="F39" s="5"/>
      <c r="G39" s="5"/>
      <c r="H39" s="5"/>
      <c r="I39" s="5"/>
      <c r="J39" s="5"/>
      <c r="K39" s="5"/>
    </row>
  </sheetData>
  <mergeCells count="19">
    <mergeCell ref="A3:B3"/>
    <mergeCell ref="A35:C35"/>
    <mergeCell ref="A37:C37"/>
    <mergeCell ref="A36:C36"/>
    <mergeCell ref="P2:Q2"/>
    <mergeCell ref="AB2:AC2"/>
    <mergeCell ref="A1:AC1"/>
    <mergeCell ref="A2:B2"/>
    <mergeCell ref="C2:D2"/>
    <mergeCell ref="E2:G2"/>
    <mergeCell ref="H2:I2"/>
    <mergeCell ref="J2:K2"/>
    <mergeCell ref="L2:M2"/>
    <mergeCell ref="N2:O2"/>
    <mergeCell ref="R2:S2"/>
    <mergeCell ref="T2:U2"/>
    <mergeCell ref="V2:W2"/>
    <mergeCell ref="X2:Y2"/>
    <mergeCell ref="Z2:AA2"/>
  </mergeCells>
  <pageMargins left="0.25" right="0.25" top="0.75" bottom="0.75" header="0.3" footer="0.3"/>
  <pageSetup scale="63" fitToHeight="0"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0"/>
  <sheetViews>
    <sheetView workbookViewId="0">
      <selection activeCell="A2" sqref="A2:I2"/>
    </sheetView>
  </sheetViews>
  <sheetFormatPr defaultRowHeight="15" x14ac:dyDescent="0.25"/>
  <cols>
    <col min="5" max="7" width="12.28515625" customWidth="1"/>
  </cols>
  <sheetData>
    <row r="1" spans="1:9" ht="15.75" x14ac:dyDescent="0.25">
      <c r="A1" s="231" t="s">
        <v>78</v>
      </c>
      <c r="B1" s="231"/>
      <c r="C1" s="231"/>
      <c r="D1" s="231"/>
      <c r="E1" s="231"/>
      <c r="F1" s="231"/>
      <c r="G1" s="231" t="s">
        <v>81</v>
      </c>
      <c r="H1" s="231"/>
      <c r="I1" s="231"/>
    </row>
    <row r="2" spans="1:9" ht="15.75" x14ac:dyDescent="0.25">
      <c r="A2" s="231" t="s">
        <v>111</v>
      </c>
      <c r="B2" s="231"/>
      <c r="C2" s="231"/>
      <c r="D2" s="231"/>
      <c r="E2" s="231"/>
      <c r="F2" s="231"/>
      <c r="G2" s="231"/>
      <c r="H2" s="231"/>
      <c r="I2" s="231"/>
    </row>
    <row r="3" spans="1:9" ht="15.75" x14ac:dyDescent="0.25">
      <c r="A3" s="231" t="s">
        <v>80</v>
      </c>
      <c r="B3" s="231"/>
      <c r="C3" s="231"/>
      <c r="D3" s="231"/>
      <c r="E3" s="231"/>
      <c r="F3" s="231"/>
      <c r="G3" s="232" t="s">
        <v>79</v>
      </c>
      <c r="H3" s="232"/>
      <c r="I3" s="232"/>
    </row>
    <row r="5" spans="1:9" ht="30" x14ac:dyDescent="0.25">
      <c r="A5" s="113" t="s">
        <v>82</v>
      </c>
      <c r="B5" s="233" t="s">
        <v>83</v>
      </c>
      <c r="C5" s="233"/>
      <c r="D5" s="114" t="s">
        <v>84</v>
      </c>
      <c r="E5" s="117" t="s">
        <v>85</v>
      </c>
      <c r="F5" s="233" t="s">
        <v>86</v>
      </c>
      <c r="G5" s="233"/>
      <c r="H5" s="233"/>
      <c r="I5" s="118" t="s">
        <v>84</v>
      </c>
    </row>
    <row r="6" spans="1:9" x14ac:dyDescent="0.25">
      <c r="A6" s="35"/>
      <c r="B6" s="209"/>
      <c r="C6" s="209"/>
      <c r="D6" s="174"/>
      <c r="E6" s="119"/>
      <c r="F6" s="209"/>
      <c r="G6" s="209"/>
      <c r="H6" s="209"/>
      <c r="I6" s="42"/>
    </row>
    <row r="7" spans="1:9" x14ac:dyDescent="0.25">
      <c r="A7" s="35"/>
      <c r="B7" s="209"/>
      <c r="C7" s="209"/>
      <c r="D7" s="174"/>
      <c r="E7" s="119"/>
      <c r="F7" s="209"/>
      <c r="G7" s="209"/>
      <c r="H7" s="209"/>
      <c r="I7" s="42"/>
    </row>
    <row r="8" spans="1:9" x14ac:dyDescent="0.25">
      <c r="A8" s="35"/>
      <c r="B8" s="209"/>
      <c r="C8" s="209"/>
      <c r="D8" s="174"/>
      <c r="E8" s="119"/>
      <c r="F8" s="209"/>
      <c r="G8" s="209"/>
      <c r="H8" s="209"/>
      <c r="I8" s="42"/>
    </row>
    <row r="9" spans="1:9" x14ac:dyDescent="0.25">
      <c r="A9" s="35"/>
      <c r="B9" s="209"/>
      <c r="C9" s="209"/>
      <c r="D9" s="174"/>
      <c r="E9" s="119"/>
      <c r="F9" s="209"/>
      <c r="G9" s="209"/>
      <c r="H9" s="209"/>
      <c r="I9" s="42"/>
    </row>
    <row r="10" spans="1:9" x14ac:dyDescent="0.25">
      <c r="A10" s="35"/>
      <c r="B10" s="209"/>
      <c r="C10" s="209"/>
      <c r="D10" s="174"/>
      <c r="E10" s="119"/>
      <c r="F10" s="209"/>
      <c r="G10" s="209"/>
      <c r="H10" s="209"/>
      <c r="I10" s="42"/>
    </row>
    <row r="11" spans="1:9" x14ac:dyDescent="0.25">
      <c r="A11" s="35"/>
      <c r="B11" s="209"/>
      <c r="C11" s="209"/>
      <c r="D11" s="174"/>
      <c r="E11" s="119"/>
      <c r="F11" s="209"/>
      <c r="G11" s="209"/>
      <c r="H11" s="209"/>
      <c r="I11" s="42"/>
    </row>
    <row r="12" spans="1:9" x14ac:dyDescent="0.25">
      <c r="A12" s="35"/>
      <c r="B12" s="209"/>
      <c r="C12" s="209"/>
      <c r="D12" s="174"/>
      <c r="E12" s="119"/>
      <c r="F12" s="209"/>
      <c r="G12" s="209"/>
      <c r="H12" s="209"/>
      <c r="I12" s="42"/>
    </row>
    <row r="13" spans="1:9" x14ac:dyDescent="0.25">
      <c r="A13" s="35"/>
      <c r="B13" s="209"/>
      <c r="C13" s="209"/>
      <c r="D13" s="174"/>
      <c r="E13" s="119"/>
      <c r="F13" s="209"/>
      <c r="G13" s="209"/>
      <c r="H13" s="209"/>
      <c r="I13" s="42"/>
    </row>
    <row r="14" spans="1:9" x14ac:dyDescent="0.25">
      <c r="A14" s="35"/>
      <c r="B14" s="209"/>
      <c r="C14" s="209"/>
      <c r="D14" s="174"/>
      <c r="E14" s="119"/>
      <c r="F14" s="209"/>
      <c r="G14" s="209"/>
      <c r="H14" s="209"/>
      <c r="I14" s="42"/>
    </row>
    <row r="15" spans="1:9" x14ac:dyDescent="0.25">
      <c r="A15" s="35"/>
      <c r="B15" s="209"/>
      <c r="C15" s="209"/>
      <c r="D15" s="174"/>
      <c r="E15" s="119"/>
      <c r="F15" s="209"/>
      <c r="G15" s="209"/>
      <c r="H15" s="209"/>
      <c r="I15" s="42"/>
    </row>
    <row r="16" spans="1:9" x14ac:dyDescent="0.25">
      <c r="A16" s="35"/>
      <c r="B16" s="209"/>
      <c r="C16" s="209"/>
      <c r="D16" s="174"/>
      <c r="E16" s="119"/>
      <c r="F16" s="209"/>
      <c r="G16" s="209"/>
      <c r="H16" s="209"/>
      <c r="I16" s="42"/>
    </row>
    <row r="17" spans="1:9" x14ac:dyDescent="0.25">
      <c r="A17" s="35"/>
      <c r="B17" s="209"/>
      <c r="C17" s="209"/>
      <c r="D17" s="174"/>
      <c r="E17" s="119"/>
      <c r="F17" s="209"/>
      <c r="G17" s="209"/>
      <c r="H17" s="209"/>
      <c r="I17" s="42"/>
    </row>
    <row r="18" spans="1:9" x14ac:dyDescent="0.25">
      <c r="A18" s="35"/>
      <c r="B18" s="209"/>
      <c r="C18" s="209"/>
      <c r="D18" s="174"/>
      <c r="E18" s="119"/>
      <c r="F18" s="209"/>
      <c r="G18" s="209"/>
      <c r="H18" s="209"/>
      <c r="I18" s="42"/>
    </row>
    <row r="19" spans="1:9" x14ac:dyDescent="0.25">
      <c r="A19" s="35"/>
      <c r="B19" s="209"/>
      <c r="C19" s="209"/>
      <c r="D19" s="174"/>
      <c r="E19" s="119"/>
      <c r="F19" s="209"/>
      <c r="G19" s="209"/>
      <c r="H19" s="209"/>
      <c r="I19" s="42"/>
    </row>
    <row r="20" spans="1:9" x14ac:dyDescent="0.25">
      <c r="A20" s="35"/>
      <c r="B20" s="209"/>
      <c r="C20" s="209"/>
      <c r="D20" s="174"/>
      <c r="E20" s="119"/>
      <c r="F20" s="209"/>
      <c r="G20" s="209"/>
      <c r="H20" s="209"/>
      <c r="I20" s="42"/>
    </row>
    <row r="21" spans="1:9" x14ac:dyDescent="0.25">
      <c r="A21" s="35"/>
      <c r="B21" s="209"/>
      <c r="C21" s="209"/>
      <c r="D21" s="174"/>
      <c r="E21" s="119"/>
      <c r="F21" s="209"/>
      <c r="G21" s="209"/>
      <c r="H21" s="209"/>
      <c r="I21" s="42"/>
    </row>
    <row r="22" spans="1:9" x14ac:dyDescent="0.25">
      <c r="A22" s="35"/>
      <c r="B22" s="209"/>
      <c r="C22" s="209"/>
      <c r="D22" s="174"/>
      <c r="E22" s="119"/>
      <c r="F22" s="209"/>
      <c r="G22" s="209"/>
      <c r="H22" s="209"/>
      <c r="I22" s="42"/>
    </row>
    <row r="23" spans="1:9" x14ac:dyDescent="0.25">
      <c r="A23" s="35"/>
      <c r="B23" s="209"/>
      <c r="C23" s="209"/>
      <c r="D23" s="174"/>
      <c r="E23" s="119"/>
      <c r="F23" s="209"/>
      <c r="G23" s="209"/>
      <c r="H23" s="209"/>
      <c r="I23" s="42"/>
    </row>
    <row r="24" spans="1:9" x14ac:dyDescent="0.25">
      <c r="A24" s="35"/>
      <c r="B24" s="209"/>
      <c r="C24" s="209"/>
      <c r="D24" s="174"/>
      <c r="E24" s="119"/>
      <c r="F24" s="209"/>
      <c r="G24" s="209"/>
      <c r="H24" s="209"/>
      <c r="I24" s="42"/>
    </row>
    <row r="25" spans="1:9" x14ac:dyDescent="0.25">
      <c r="A25" s="35"/>
      <c r="B25" s="209"/>
      <c r="C25" s="209"/>
      <c r="D25" s="174"/>
      <c r="E25" s="119"/>
      <c r="F25" s="209"/>
      <c r="G25" s="209"/>
      <c r="H25" s="209"/>
      <c r="I25" s="42"/>
    </row>
    <row r="26" spans="1:9" x14ac:dyDescent="0.25">
      <c r="A26" s="35"/>
      <c r="B26" s="209"/>
      <c r="C26" s="209"/>
      <c r="D26" s="174"/>
      <c r="E26" s="119"/>
      <c r="F26" s="209"/>
      <c r="G26" s="209"/>
      <c r="H26" s="209"/>
      <c r="I26" s="42"/>
    </row>
    <row r="27" spans="1:9" x14ac:dyDescent="0.25">
      <c r="A27" s="35"/>
      <c r="B27" s="209"/>
      <c r="C27" s="209"/>
      <c r="D27" s="174"/>
      <c r="E27" s="119"/>
      <c r="F27" s="209"/>
      <c r="G27" s="209"/>
      <c r="H27" s="209"/>
      <c r="I27" s="42"/>
    </row>
    <row r="28" spans="1:9" x14ac:dyDescent="0.25">
      <c r="A28" s="35"/>
      <c r="B28" s="209"/>
      <c r="C28" s="209"/>
      <c r="D28" s="174"/>
      <c r="E28" s="119"/>
      <c r="F28" s="209"/>
      <c r="G28" s="209"/>
      <c r="H28" s="209"/>
      <c r="I28" s="42"/>
    </row>
    <row r="29" spans="1:9" x14ac:dyDescent="0.25">
      <c r="A29" s="35"/>
      <c r="B29" s="209"/>
      <c r="C29" s="209"/>
      <c r="D29" s="174"/>
      <c r="E29" s="120"/>
      <c r="F29" s="210"/>
      <c r="G29" s="210"/>
      <c r="H29" s="210"/>
      <c r="I29" s="50"/>
    </row>
    <row r="30" spans="1:9" x14ac:dyDescent="0.25">
      <c r="A30" s="35"/>
      <c r="B30" s="209"/>
      <c r="C30" s="209"/>
      <c r="D30" s="174"/>
      <c r="E30" s="219" t="s">
        <v>88</v>
      </c>
      <c r="F30" s="220"/>
      <c r="G30" s="220"/>
      <c r="H30" s="247"/>
      <c r="I30" s="179">
        <f>SUM(I6:I29)</f>
        <v>0</v>
      </c>
    </row>
    <row r="31" spans="1:9" x14ac:dyDescent="0.25">
      <c r="A31" s="35"/>
      <c r="B31" s="209"/>
      <c r="C31" s="209"/>
      <c r="D31" s="174"/>
      <c r="E31" s="248" t="s">
        <v>89</v>
      </c>
      <c r="F31" s="248"/>
      <c r="G31" s="248"/>
      <c r="H31" s="248"/>
      <c r="I31" s="248"/>
    </row>
    <row r="32" spans="1:9" x14ac:dyDescent="0.25">
      <c r="A32" s="35"/>
      <c r="B32" s="209"/>
      <c r="C32" s="209"/>
      <c r="D32" s="174"/>
      <c r="E32" s="198" t="s">
        <v>90</v>
      </c>
      <c r="F32" s="198"/>
      <c r="G32" s="198"/>
      <c r="H32" s="198"/>
      <c r="I32" s="198"/>
    </row>
    <row r="33" spans="1:9" x14ac:dyDescent="0.25">
      <c r="A33" s="35"/>
      <c r="B33" s="209"/>
      <c r="C33" s="209"/>
      <c r="D33" s="174"/>
      <c r="E33" s="243"/>
      <c r="F33" s="244"/>
      <c r="G33" s="244"/>
      <c r="H33" s="244"/>
      <c r="I33" s="244"/>
    </row>
    <row r="34" spans="1:9" x14ac:dyDescent="0.25">
      <c r="A34" s="116"/>
      <c r="B34" s="207"/>
      <c r="C34" s="207"/>
      <c r="D34" s="175"/>
      <c r="E34" s="219"/>
      <c r="F34" s="220"/>
      <c r="G34" s="220"/>
      <c r="H34" s="220"/>
      <c r="I34" s="220"/>
    </row>
    <row r="35" spans="1:9" x14ac:dyDescent="0.25">
      <c r="A35" s="220" t="s">
        <v>87</v>
      </c>
      <c r="B35" s="220"/>
      <c r="C35" s="247"/>
      <c r="D35" s="176">
        <f>SUM(D6:D34)</f>
        <v>0</v>
      </c>
      <c r="E35" s="245"/>
      <c r="F35" s="246"/>
      <c r="G35" s="246"/>
      <c r="H35" s="246"/>
      <c r="I35" s="246"/>
    </row>
    <row r="36" spans="1:9" ht="45" x14ac:dyDescent="0.25">
      <c r="A36" s="225" t="s">
        <v>91</v>
      </c>
      <c r="B36" s="226"/>
      <c r="C36" s="226"/>
      <c r="D36" s="226"/>
      <c r="E36" s="123" t="s">
        <v>96</v>
      </c>
      <c r="F36" s="123" t="s">
        <v>97</v>
      </c>
      <c r="G36" s="123" t="s">
        <v>98</v>
      </c>
      <c r="H36" s="226" t="s">
        <v>99</v>
      </c>
      <c r="I36" s="242"/>
    </row>
    <row r="37" spans="1:9" x14ac:dyDescent="0.25">
      <c r="A37" s="227" t="s">
        <v>92</v>
      </c>
      <c r="B37" s="228"/>
      <c r="C37" s="228"/>
      <c r="D37" s="228"/>
      <c r="E37" s="40">
        <f>May!H4</f>
        <v>0</v>
      </c>
      <c r="F37" s="40">
        <f>May!H34</f>
        <v>0</v>
      </c>
      <c r="G37" s="41">
        <f>May!I34</f>
        <v>0</v>
      </c>
      <c r="H37" s="252">
        <f t="shared" ref="H37:H47" si="0">SUM(E37+F37-G37)</f>
        <v>0</v>
      </c>
      <c r="I37" s="332"/>
    </row>
    <row r="38" spans="1:9" x14ac:dyDescent="0.25">
      <c r="A38" s="208" t="s">
        <v>93</v>
      </c>
      <c r="B38" s="209"/>
      <c r="C38" s="209"/>
      <c r="D38" s="209"/>
      <c r="E38" s="40">
        <f>May!J4</f>
        <v>0</v>
      </c>
      <c r="F38" s="40">
        <f>May!J34</f>
        <v>0</v>
      </c>
      <c r="G38" s="41">
        <f>May!K34</f>
        <v>0</v>
      </c>
      <c r="H38" s="252">
        <f t="shared" si="0"/>
        <v>0</v>
      </c>
      <c r="I38" s="332"/>
    </row>
    <row r="39" spans="1:9" x14ac:dyDescent="0.25">
      <c r="A39" s="208" t="s">
        <v>94</v>
      </c>
      <c r="B39" s="209"/>
      <c r="C39" s="209"/>
      <c r="D39" s="209"/>
      <c r="E39" s="40">
        <f>May!L4</f>
        <v>0</v>
      </c>
      <c r="F39" s="40">
        <f>May!L34</f>
        <v>0</v>
      </c>
      <c r="G39" s="41">
        <f>May!M34</f>
        <v>0</v>
      </c>
      <c r="H39" s="252">
        <f t="shared" si="0"/>
        <v>0</v>
      </c>
      <c r="I39" s="332"/>
    </row>
    <row r="40" spans="1:9" x14ac:dyDescent="0.25">
      <c r="A40" s="208" t="s">
        <v>67</v>
      </c>
      <c r="B40" s="209"/>
      <c r="C40" s="209"/>
      <c r="D40" s="209"/>
      <c r="E40" s="40">
        <f>May!N4</f>
        <v>0</v>
      </c>
      <c r="F40" s="40">
        <f>May!N34</f>
        <v>0</v>
      </c>
      <c r="G40" s="41">
        <f>May!O34</f>
        <v>0</v>
      </c>
      <c r="H40" s="252">
        <f t="shared" si="0"/>
        <v>0</v>
      </c>
      <c r="I40" s="332"/>
    </row>
    <row r="41" spans="1:9" x14ac:dyDescent="0.25">
      <c r="A41" s="208" t="s">
        <v>68</v>
      </c>
      <c r="B41" s="209"/>
      <c r="C41" s="209"/>
      <c r="D41" s="209"/>
      <c r="E41" s="40">
        <f>May!P4</f>
        <v>0</v>
      </c>
      <c r="F41" s="40">
        <f>May!P34</f>
        <v>0</v>
      </c>
      <c r="G41" s="41">
        <f>May!Q34</f>
        <v>0</v>
      </c>
      <c r="H41" s="252">
        <f t="shared" si="0"/>
        <v>0</v>
      </c>
      <c r="I41" s="332"/>
    </row>
    <row r="42" spans="1:9" x14ac:dyDescent="0.25">
      <c r="A42" s="208" t="s">
        <v>69</v>
      </c>
      <c r="B42" s="209"/>
      <c r="C42" s="209"/>
      <c r="D42" s="209"/>
      <c r="E42" s="40">
        <f>May!R4</f>
        <v>0</v>
      </c>
      <c r="F42" s="40">
        <f>May!R34</f>
        <v>0</v>
      </c>
      <c r="G42" s="41">
        <f>May!S34</f>
        <v>0</v>
      </c>
      <c r="H42" s="252">
        <f t="shared" si="0"/>
        <v>0</v>
      </c>
      <c r="I42" s="332"/>
    </row>
    <row r="43" spans="1:9" x14ac:dyDescent="0.25">
      <c r="A43" s="208" t="s">
        <v>73</v>
      </c>
      <c r="B43" s="209"/>
      <c r="C43" s="209"/>
      <c r="D43" s="209"/>
      <c r="E43" s="40">
        <f>May!T4</f>
        <v>0</v>
      </c>
      <c r="F43" s="40">
        <f>May!S34</f>
        <v>0</v>
      </c>
      <c r="G43" s="41">
        <f>May!U34</f>
        <v>0</v>
      </c>
      <c r="H43" s="252">
        <f t="shared" si="0"/>
        <v>0</v>
      </c>
      <c r="I43" s="332"/>
    </row>
    <row r="44" spans="1:9" x14ac:dyDescent="0.25">
      <c r="A44" s="208" t="s">
        <v>95</v>
      </c>
      <c r="B44" s="209"/>
      <c r="C44" s="209"/>
      <c r="D44" s="209"/>
      <c r="E44" s="40">
        <f>May!V4</f>
        <v>0</v>
      </c>
      <c r="F44" s="40">
        <f>May!V34</f>
        <v>0</v>
      </c>
      <c r="G44" s="41">
        <f>May!W34</f>
        <v>0</v>
      </c>
      <c r="H44" s="252">
        <f t="shared" si="0"/>
        <v>0</v>
      </c>
      <c r="I44" s="332"/>
    </row>
    <row r="45" spans="1:9" x14ac:dyDescent="0.25">
      <c r="A45" s="208" t="s">
        <v>76</v>
      </c>
      <c r="B45" s="209"/>
      <c r="C45" s="209"/>
      <c r="D45" s="209"/>
      <c r="E45" s="40">
        <f>May!X4</f>
        <v>0</v>
      </c>
      <c r="F45" s="40">
        <f>May!X34</f>
        <v>0</v>
      </c>
      <c r="G45" s="41">
        <f>May!Y34</f>
        <v>0</v>
      </c>
      <c r="H45" s="252">
        <f t="shared" si="0"/>
        <v>0</v>
      </c>
      <c r="I45" s="332"/>
    </row>
    <row r="46" spans="1:9" x14ac:dyDescent="0.25">
      <c r="A46" s="208" t="s">
        <v>77</v>
      </c>
      <c r="B46" s="209"/>
      <c r="C46" s="209"/>
      <c r="D46" s="209"/>
      <c r="E46" s="40">
        <f>May!Z4</f>
        <v>0</v>
      </c>
      <c r="F46" s="40">
        <f>May!Z34</f>
        <v>0</v>
      </c>
      <c r="G46" s="41">
        <f>May!AA34</f>
        <v>0</v>
      </c>
      <c r="H46" s="252">
        <f t="shared" si="0"/>
        <v>0</v>
      </c>
      <c r="I46" s="332"/>
    </row>
    <row r="47" spans="1:9" x14ac:dyDescent="0.25">
      <c r="A47" s="206" t="s">
        <v>71</v>
      </c>
      <c r="B47" s="207"/>
      <c r="C47" s="207"/>
      <c r="D47" s="207"/>
      <c r="E47" s="91">
        <f>May!AB4</f>
        <v>0</v>
      </c>
      <c r="F47" s="91">
        <f>May!AB34</f>
        <v>0</v>
      </c>
      <c r="G47" s="92">
        <f>May!AC34</f>
        <v>0</v>
      </c>
      <c r="H47" s="254">
        <f t="shared" si="0"/>
        <v>0</v>
      </c>
      <c r="I47" s="333"/>
    </row>
    <row r="48" spans="1:9" x14ac:dyDescent="0.25">
      <c r="A48" s="203" t="s">
        <v>100</v>
      </c>
      <c r="B48" s="204"/>
      <c r="C48" s="204"/>
      <c r="D48" s="204"/>
      <c r="E48" s="172">
        <f>+SUM(E38:E47)</f>
        <v>0</v>
      </c>
      <c r="F48" s="172">
        <f>SUM(F38:F47)</f>
        <v>0</v>
      </c>
      <c r="G48" s="173">
        <f>SUM(G38:G47)</f>
        <v>0</v>
      </c>
      <c r="H48" s="250">
        <f>SUM(H38:I47)</f>
        <v>0</v>
      </c>
      <c r="I48" s="331"/>
    </row>
    <row r="49" spans="1:9" ht="30" customHeight="1" x14ac:dyDescent="0.25">
      <c r="A49" s="205" t="s">
        <v>101</v>
      </c>
      <c r="B49" s="205"/>
      <c r="C49" s="205"/>
      <c r="D49" s="205"/>
      <c r="E49" s="205"/>
      <c r="F49" s="205" t="s">
        <v>102</v>
      </c>
      <c r="G49" s="205"/>
      <c r="H49" s="205"/>
      <c r="I49" s="205"/>
    </row>
    <row r="50" spans="1:9" x14ac:dyDescent="0.25">
      <c r="A50" t="s">
        <v>103</v>
      </c>
      <c r="D50" s="198" t="s">
        <v>104</v>
      </c>
      <c r="E50" s="198"/>
      <c r="F50" s="198"/>
      <c r="G50" s="198"/>
      <c r="H50" s="198"/>
    </row>
  </sheetData>
  <mergeCells count="96">
    <mergeCell ref="B5:C5"/>
    <mergeCell ref="F5:H5"/>
    <mergeCell ref="A1:F1"/>
    <mergeCell ref="G1:I1"/>
    <mergeCell ref="A2:I2"/>
    <mergeCell ref="A3:F3"/>
    <mergeCell ref="G3:I3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B31:C31"/>
    <mergeCell ref="E31:I31"/>
    <mergeCell ref="B32:C32"/>
    <mergeCell ref="E32:I32"/>
    <mergeCell ref="E30:H30"/>
    <mergeCell ref="B33:C33"/>
    <mergeCell ref="E33:I33"/>
    <mergeCell ref="B34:C34"/>
    <mergeCell ref="E34:I34"/>
    <mergeCell ref="E35:I35"/>
    <mergeCell ref="A35:C35"/>
    <mergeCell ref="A36:D36"/>
    <mergeCell ref="H36:I36"/>
    <mergeCell ref="A37:D37"/>
    <mergeCell ref="H37:I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D46"/>
    <mergeCell ref="H46:I46"/>
    <mergeCell ref="A47:D47"/>
    <mergeCell ref="H47:I47"/>
    <mergeCell ref="A48:D48"/>
    <mergeCell ref="H48:I48"/>
    <mergeCell ref="A49:E49"/>
    <mergeCell ref="F49:I49"/>
    <mergeCell ref="D50:H5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9"/>
  <sheetViews>
    <sheetView zoomScale="90" zoomScaleNormal="90" zoomScalePageLayoutView="90" workbookViewId="0">
      <selection sqref="A1:AC1"/>
    </sheetView>
  </sheetViews>
  <sheetFormatPr defaultColWidth="8.85546875" defaultRowHeight="15" x14ac:dyDescent="0.25"/>
  <cols>
    <col min="2" max="2" width="4.5703125" customWidth="1"/>
    <col min="3" max="3" width="25.5703125" customWidth="1"/>
    <col min="4" max="5" width="12.5703125" customWidth="1"/>
    <col min="6" max="6" width="4.5703125" customWidth="1"/>
    <col min="7" max="29" width="12.5703125" customWidth="1"/>
  </cols>
  <sheetData>
    <row r="1" spans="1:29" ht="20.100000000000001" customHeight="1" x14ac:dyDescent="0.35">
      <c r="A1" s="234" t="s">
        <v>108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20.100000000000001" customHeight="1" x14ac:dyDescent="0.25">
      <c r="A2" s="187" t="s">
        <v>0</v>
      </c>
      <c r="B2" s="187"/>
      <c r="C2" s="188" t="s">
        <v>1</v>
      </c>
      <c r="D2" s="189"/>
      <c r="E2" s="188"/>
      <c r="F2" s="190"/>
      <c r="G2" s="189"/>
      <c r="H2" s="188" t="s">
        <v>5</v>
      </c>
      <c r="I2" s="189"/>
      <c r="J2" s="188" t="s">
        <v>65</v>
      </c>
      <c r="K2" s="189"/>
      <c r="L2" s="188" t="s">
        <v>66</v>
      </c>
      <c r="M2" s="189"/>
      <c r="N2" s="188" t="s">
        <v>67</v>
      </c>
      <c r="O2" s="189"/>
      <c r="P2" s="188" t="s">
        <v>68</v>
      </c>
      <c r="Q2" s="189"/>
      <c r="R2" s="187" t="s">
        <v>69</v>
      </c>
      <c r="S2" s="187"/>
      <c r="T2" s="187" t="s">
        <v>70</v>
      </c>
      <c r="U2" s="187"/>
      <c r="V2" s="187" t="s">
        <v>75</v>
      </c>
      <c r="W2" s="187"/>
      <c r="X2" s="187" t="s">
        <v>76</v>
      </c>
      <c r="Y2" s="187"/>
      <c r="Z2" s="187" t="s">
        <v>77</v>
      </c>
      <c r="AA2" s="187"/>
      <c r="AB2" s="187" t="s">
        <v>71</v>
      </c>
      <c r="AC2" s="187"/>
    </row>
    <row r="3" spans="1:29" ht="36" customHeight="1" x14ac:dyDescent="0.25">
      <c r="A3" s="187">
        <v>2015</v>
      </c>
      <c r="B3" s="187"/>
      <c r="C3" s="3" t="s">
        <v>6</v>
      </c>
      <c r="D3" s="3" t="s">
        <v>18</v>
      </c>
      <c r="E3" s="3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88" t="s">
        <v>9</v>
      </c>
      <c r="S3" s="88" t="s">
        <v>10</v>
      </c>
      <c r="T3" s="88" t="s">
        <v>9</v>
      </c>
      <c r="U3" s="88" t="s">
        <v>10</v>
      </c>
      <c r="V3" s="88" t="s">
        <v>9</v>
      </c>
      <c r="W3" s="88" t="s">
        <v>10</v>
      </c>
      <c r="X3" s="88" t="s">
        <v>9</v>
      </c>
      <c r="Y3" s="88" t="s">
        <v>10</v>
      </c>
      <c r="Z3" s="88" t="s">
        <v>9</v>
      </c>
      <c r="AA3" s="88" t="s">
        <v>10</v>
      </c>
      <c r="AB3" s="88" t="s">
        <v>9</v>
      </c>
      <c r="AC3" s="88" t="s">
        <v>10</v>
      </c>
    </row>
    <row r="4" spans="1:29" x14ac:dyDescent="0.25">
      <c r="A4" s="30" t="s">
        <v>11</v>
      </c>
      <c r="B4" s="31" t="s">
        <v>12</v>
      </c>
      <c r="C4" s="31" t="s">
        <v>13</v>
      </c>
      <c r="D4" s="31"/>
      <c r="E4" s="31"/>
      <c r="F4" s="31"/>
      <c r="G4" s="31"/>
      <c r="H4" s="32">
        <f>May!H37</f>
        <v>0</v>
      </c>
      <c r="I4" s="51"/>
      <c r="J4" s="32">
        <f>May!J37</f>
        <v>0</v>
      </c>
      <c r="K4" s="51"/>
      <c r="L4" s="32">
        <f>May!L37</f>
        <v>0</v>
      </c>
      <c r="M4" s="51"/>
      <c r="N4" s="32">
        <f>May!N37</f>
        <v>0</v>
      </c>
      <c r="O4" s="51"/>
      <c r="P4" s="32">
        <f>May!P37</f>
        <v>0</v>
      </c>
      <c r="Q4" s="34"/>
      <c r="R4" s="32">
        <f>May!R37</f>
        <v>0</v>
      </c>
      <c r="S4" s="33"/>
      <c r="T4" s="32">
        <f>May!T37</f>
        <v>0</v>
      </c>
      <c r="U4" s="33"/>
      <c r="V4" s="32">
        <f>May!V37</f>
        <v>0</v>
      </c>
      <c r="W4" s="34"/>
      <c r="X4" s="32">
        <f>May!X37</f>
        <v>0</v>
      </c>
      <c r="Y4" s="33"/>
      <c r="Z4" s="32">
        <f>May!Z37</f>
        <v>0</v>
      </c>
      <c r="AA4" s="33"/>
      <c r="AB4" s="32">
        <f>May!AB37</f>
        <v>0</v>
      </c>
      <c r="AC4" s="34"/>
    </row>
    <row r="5" spans="1:29" x14ac:dyDescent="0.25">
      <c r="A5" s="35"/>
      <c r="B5" s="36"/>
      <c r="C5" s="37"/>
      <c r="D5" s="37"/>
      <c r="E5" s="37"/>
      <c r="F5" s="37"/>
      <c r="G5" s="37"/>
      <c r="H5" s="38"/>
      <c r="I5" s="39"/>
      <c r="J5" s="38"/>
      <c r="K5" s="39"/>
      <c r="L5" s="40"/>
      <c r="M5" s="41"/>
      <c r="N5" s="40"/>
      <c r="O5" s="41"/>
      <c r="P5" s="54"/>
      <c r="Q5" s="94"/>
      <c r="R5" s="40"/>
      <c r="S5" s="41"/>
      <c r="T5" s="40"/>
      <c r="U5" s="41"/>
      <c r="V5" s="40"/>
      <c r="W5" s="42"/>
      <c r="X5" s="40"/>
      <c r="Y5" s="41"/>
      <c r="Z5" s="40"/>
      <c r="AA5" s="41"/>
      <c r="AB5" s="40"/>
      <c r="AC5" s="42"/>
    </row>
    <row r="6" spans="1:29" x14ac:dyDescent="0.25">
      <c r="A6" s="35"/>
      <c r="B6" s="36"/>
      <c r="C6" s="37"/>
      <c r="D6" s="37"/>
      <c r="E6" s="37"/>
      <c r="F6" s="37"/>
      <c r="G6" s="37"/>
      <c r="H6" s="38"/>
      <c r="I6" s="39"/>
      <c r="J6" s="38"/>
      <c r="K6" s="39"/>
      <c r="L6" s="40"/>
      <c r="M6" s="41"/>
      <c r="N6" s="40"/>
      <c r="O6" s="41"/>
      <c r="P6" s="54"/>
      <c r="Q6" s="94"/>
      <c r="R6" s="40"/>
      <c r="S6" s="41"/>
      <c r="T6" s="40"/>
      <c r="U6" s="41"/>
      <c r="V6" s="40"/>
      <c r="W6" s="42"/>
      <c r="X6" s="40"/>
      <c r="Y6" s="41"/>
      <c r="Z6" s="40"/>
      <c r="AA6" s="41"/>
      <c r="AB6" s="40"/>
      <c r="AC6" s="42"/>
    </row>
    <row r="7" spans="1:29" x14ac:dyDescent="0.25">
      <c r="A7" s="35"/>
      <c r="B7" s="36"/>
      <c r="C7" s="37"/>
      <c r="D7" s="37"/>
      <c r="E7" s="37"/>
      <c r="F7" s="37"/>
      <c r="G7" s="37"/>
      <c r="H7" s="38"/>
      <c r="I7" s="39"/>
      <c r="J7" s="38"/>
      <c r="K7" s="39"/>
      <c r="L7" s="40"/>
      <c r="M7" s="41"/>
      <c r="N7" s="40"/>
      <c r="O7" s="41"/>
      <c r="P7" s="54"/>
      <c r="Q7" s="94"/>
      <c r="R7" s="40"/>
      <c r="S7" s="41"/>
      <c r="T7" s="40"/>
      <c r="U7" s="41"/>
      <c r="V7" s="40"/>
      <c r="W7" s="42"/>
      <c r="X7" s="40"/>
      <c r="Y7" s="41"/>
      <c r="Z7" s="40"/>
      <c r="AA7" s="41"/>
      <c r="AB7" s="40"/>
      <c r="AC7" s="42"/>
    </row>
    <row r="8" spans="1:29" x14ac:dyDescent="0.25">
      <c r="A8" s="35"/>
      <c r="B8" s="36"/>
      <c r="C8" s="37"/>
      <c r="D8" s="37"/>
      <c r="E8" s="37"/>
      <c r="F8" s="37"/>
      <c r="G8" s="37"/>
      <c r="H8" s="38"/>
      <c r="I8" s="39"/>
      <c r="J8" s="38"/>
      <c r="K8" s="39"/>
      <c r="L8" s="40"/>
      <c r="M8" s="41"/>
      <c r="N8" s="40"/>
      <c r="O8" s="41"/>
      <c r="P8" s="54"/>
      <c r="Q8" s="94"/>
      <c r="R8" s="40"/>
      <c r="S8" s="41"/>
      <c r="T8" s="40"/>
      <c r="U8" s="41"/>
      <c r="V8" s="40"/>
      <c r="W8" s="42"/>
      <c r="X8" s="40"/>
      <c r="Y8" s="41"/>
      <c r="Z8" s="40"/>
      <c r="AA8" s="41"/>
      <c r="AB8" s="40"/>
      <c r="AC8" s="42"/>
    </row>
    <row r="9" spans="1:29" x14ac:dyDescent="0.25">
      <c r="A9" s="35"/>
      <c r="B9" s="36"/>
      <c r="C9" s="37"/>
      <c r="D9" s="37"/>
      <c r="E9" s="37"/>
      <c r="F9" s="37"/>
      <c r="G9" s="37"/>
      <c r="H9" s="38"/>
      <c r="I9" s="39"/>
      <c r="J9" s="38"/>
      <c r="K9" s="39"/>
      <c r="L9" s="40"/>
      <c r="M9" s="41"/>
      <c r="N9" s="40"/>
      <c r="O9" s="41"/>
      <c r="P9" s="54"/>
      <c r="Q9" s="94"/>
      <c r="R9" s="40"/>
      <c r="S9" s="41"/>
      <c r="T9" s="40"/>
      <c r="U9" s="41"/>
      <c r="V9" s="40"/>
      <c r="W9" s="42"/>
      <c r="X9" s="40"/>
      <c r="Y9" s="41"/>
      <c r="Z9" s="40"/>
      <c r="AA9" s="41"/>
      <c r="AB9" s="40"/>
      <c r="AC9" s="42"/>
    </row>
    <row r="10" spans="1:29" x14ac:dyDescent="0.25">
      <c r="A10" s="35"/>
      <c r="B10" s="36"/>
      <c r="C10" s="37"/>
      <c r="D10" s="37"/>
      <c r="E10" s="37"/>
      <c r="F10" s="37"/>
      <c r="G10" s="37"/>
      <c r="H10" s="38"/>
      <c r="I10" s="39"/>
      <c r="J10" s="38"/>
      <c r="K10" s="39"/>
      <c r="L10" s="40"/>
      <c r="M10" s="41"/>
      <c r="N10" s="40"/>
      <c r="O10" s="41"/>
      <c r="P10" s="54"/>
      <c r="Q10" s="94"/>
      <c r="R10" s="40"/>
      <c r="S10" s="41"/>
      <c r="T10" s="40"/>
      <c r="U10" s="41"/>
      <c r="V10" s="40"/>
      <c r="W10" s="42"/>
      <c r="X10" s="40"/>
      <c r="Y10" s="41"/>
      <c r="Z10" s="40"/>
      <c r="AA10" s="41"/>
      <c r="AB10" s="40"/>
      <c r="AC10" s="42"/>
    </row>
    <row r="11" spans="1:29" x14ac:dyDescent="0.25">
      <c r="A11" s="35"/>
      <c r="B11" s="36"/>
      <c r="C11" s="37"/>
      <c r="D11" s="37"/>
      <c r="E11" s="37"/>
      <c r="F11" s="37"/>
      <c r="G11" s="37"/>
      <c r="H11" s="38"/>
      <c r="I11" s="39"/>
      <c r="J11" s="38"/>
      <c r="K11" s="39"/>
      <c r="L11" s="40"/>
      <c r="M11" s="41"/>
      <c r="N11" s="40"/>
      <c r="O11" s="41"/>
      <c r="P11" s="54"/>
      <c r="Q11" s="94"/>
      <c r="R11" s="40"/>
      <c r="S11" s="41"/>
      <c r="T11" s="40"/>
      <c r="U11" s="41"/>
      <c r="V11" s="40"/>
      <c r="W11" s="42"/>
      <c r="X11" s="40"/>
      <c r="Y11" s="41"/>
      <c r="Z11" s="40"/>
      <c r="AA11" s="41"/>
      <c r="AB11" s="40"/>
      <c r="AC11" s="42"/>
    </row>
    <row r="12" spans="1:29" x14ac:dyDescent="0.25">
      <c r="A12" s="35"/>
      <c r="B12" s="36"/>
      <c r="C12" s="37"/>
      <c r="D12" s="37"/>
      <c r="E12" s="37"/>
      <c r="F12" s="37"/>
      <c r="G12" s="37"/>
      <c r="H12" s="38"/>
      <c r="I12" s="39"/>
      <c r="J12" s="38"/>
      <c r="K12" s="39"/>
      <c r="L12" s="40"/>
      <c r="M12" s="41"/>
      <c r="N12" s="40"/>
      <c r="O12" s="41"/>
      <c r="P12" s="54"/>
      <c r="Q12" s="94"/>
      <c r="R12" s="40"/>
      <c r="S12" s="41"/>
      <c r="T12" s="40"/>
      <c r="U12" s="41"/>
      <c r="V12" s="40"/>
      <c r="W12" s="42"/>
      <c r="X12" s="40"/>
      <c r="Y12" s="41"/>
      <c r="Z12" s="40"/>
      <c r="AA12" s="41"/>
      <c r="AB12" s="40"/>
      <c r="AC12" s="42"/>
    </row>
    <row r="13" spans="1:29" x14ac:dyDescent="0.25">
      <c r="A13" s="35"/>
      <c r="B13" s="36"/>
      <c r="C13" s="37"/>
      <c r="D13" s="37"/>
      <c r="E13" s="37"/>
      <c r="F13" s="37"/>
      <c r="G13" s="37"/>
      <c r="H13" s="38"/>
      <c r="I13" s="39"/>
      <c r="J13" s="38"/>
      <c r="K13" s="39"/>
      <c r="L13" s="40"/>
      <c r="M13" s="41"/>
      <c r="N13" s="40"/>
      <c r="O13" s="41"/>
      <c r="P13" s="54"/>
      <c r="Q13" s="94"/>
      <c r="R13" s="40"/>
      <c r="S13" s="41"/>
      <c r="T13" s="40"/>
      <c r="U13" s="41"/>
      <c r="V13" s="40"/>
      <c r="W13" s="42"/>
      <c r="X13" s="40"/>
      <c r="Y13" s="41"/>
      <c r="Z13" s="40"/>
      <c r="AA13" s="41"/>
      <c r="AB13" s="40"/>
      <c r="AC13" s="42"/>
    </row>
    <row r="14" spans="1:29" x14ac:dyDescent="0.25">
      <c r="A14" s="35"/>
      <c r="B14" s="36"/>
      <c r="C14" s="37"/>
      <c r="D14" s="37"/>
      <c r="E14" s="37"/>
      <c r="F14" s="37"/>
      <c r="G14" s="37"/>
      <c r="H14" s="38"/>
      <c r="I14" s="39"/>
      <c r="J14" s="38"/>
      <c r="K14" s="39"/>
      <c r="L14" s="40"/>
      <c r="M14" s="41"/>
      <c r="N14" s="40"/>
      <c r="O14" s="41"/>
      <c r="P14" s="54"/>
      <c r="Q14" s="94"/>
      <c r="R14" s="40"/>
      <c r="S14" s="41"/>
      <c r="T14" s="40"/>
      <c r="U14" s="41"/>
      <c r="V14" s="40"/>
      <c r="W14" s="42"/>
      <c r="X14" s="40"/>
      <c r="Y14" s="41"/>
      <c r="Z14" s="40"/>
      <c r="AA14" s="41"/>
      <c r="AB14" s="40"/>
      <c r="AC14" s="42"/>
    </row>
    <row r="15" spans="1:29" x14ac:dyDescent="0.25">
      <c r="A15" s="35"/>
      <c r="B15" s="36"/>
      <c r="C15" s="37"/>
      <c r="D15" s="37"/>
      <c r="E15" s="37"/>
      <c r="F15" s="37"/>
      <c r="G15" s="37"/>
      <c r="H15" s="38"/>
      <c r="I15" s="39"/>
      <c r="J15" s="38"/>
      <c r="K15" s="39"/>
      <c r="L15" s="40"/>
      <c r="M15" s="41"/>
      <c r="N15" s="40"/>
      <c r="O15" s="41"/>
      <c r="P15" s="54"/>
      <c r="Q15" s="94"/>
      <c r="R15" s="40"/>
      <c r="S15" s="41"/>
      <c r="T15" s="40"/>
      <c r="U15" s="41"/>
      <c r="V15" s="40"/>
      <c r="W15" s="42"/>
      <c r="X15" s="40"/>
      <c r="Y15" s="41"/>
      <c r="Z15" s="40"/>
      <c r="AA15" s="41"/>
      <c r="AB15" s="40"/>
      <c r="AC15" s="42"/>
    </row>
    <row r="16" spans="1:29" x14ac:dyDescent="0.25">
      <c r="A16" s="35"/>
      <c r="B16" s="36"/>
      <c r="C16" s="37"/>
      <c r="D16" s="37"/>
      <c r="E16" s="37"/>
      <c r="F16" s="37"/>
      <c r="G16" s="37"/>
      <c r="H16" s="38"/>
      <c r="I16" s="39"/>
      <c r="J16" s="38"/>
      <c r="K16" s="39"/>
      <c r="L16" s="40"/>
      <c r="M16" s="41"/>
      <c r="N16" s="40"/>
      <c r="O16" s="41"/>
      <c r="P16" s="54"/>
      <c r="Q16" s="94"/>
      <c r="R16" s="40"/>
      <c r="S16" s="41"/>
      <c r="T16" s="40"/>
      <c r="U16" s="41"/>
      <c r="V16" s="40"/>
      <c r="W16" s="42"/>
      <c r="X16" s="40"/>
      <c r="Y16" s="41"/>
      <c r="Z16" s="40"/>
      <c r="AA16" s="41"/>
      <c r="AB16" s="40"/>
      <c r="AC16" s="42"/>
    </row>
    <row r="17" spans="1:29" x14ac:dyDescent="0.25">
      <c r="A17" s="35"/>
      <c r="B17" s="36"/>
      <c r="C17" s="37"/>
      <c r="D17" s="37"/>
      <c r="E17" s="37"/>
      <c r="F17" s="37"/>
      <c r="G17" s="37"/>
      <c r="H17" s="38"/>
      <c r="I17" s="39"/>
      <c r="J17" s="38"/>
      <c r="K17" s="39"/>
      <c r="L17" s="40"/>
      <c r="M17" s="41"/>
      <c r="N17" s="40"/>
      <c r="O17" s="41"/>
      <c r="P17" s="54"/>
      <c r="Q17" s="94"/>
      <c r="R17" s="40"/>
      <c r="S17" s="41"/>
      <c r="T17" s="40"/>
      <c r="U17" s="41"/>
      <c r="V17" s="40"/>
      <c r="W17" s="42"/>
      <c r="X17" s="40"/>
      <c r="Y17" s="41"/>
      <c r="Z17" s="40"/>
      <c r="AA17" s="41"/>
      <c r="AB17" s="40"/>
      <c r="AC17" s="42"/>
    </row>
    <row r="18" spans="1:29" x14ac:dyDescent="0.25">
      <c r="A18" s="35"/>
      <c r="B18" s="36"/>
      <c r="C18" s="37"/>
      <c r="D18" s="37"/>
      <c r="E18" s="37"/>
      <c r="F18" s="37"/>
      <c r="G18" s="37"/>
      <c r="H18" s="38"/>
      <c r="I18" s="39"/>
      <c r="J18" s="38"/>
      <c r="K18" s="39"/>
      <c r="L18" s="40"/>
      <c r="M18" s="41"/>
      <c r="N18" s="40"/>
      <c r="O18" s="41"/>
      <c r="P18" s="54"/>
      <c r="Q18" s="94"/>
      <c r="R18" s="40"/>
      <c r="S18" s="41"/>
      <c r="T18" s="40"/>
      <c r="U18" s="41"/>
      <c r="V18" s="40"/>
      <c r="W18" s="42"/>
      <c r="X18" s="40"/>
      <c r="Y18" s="41"/>
      <c r="Z18" s="40"/>
      <c r="AA18" s="41"/>
      <c r="AB18" s="40"/>
      <c r="AC18" s="42"/>
    </row>
    <row r="19" spans="1:29" x14ac:dyDescent="0.25">
      <c r="A19" s="35"/>
      <c r="B19" s="36"/>
      <c r="C19" s="37"/>
      <c r="D19" s="37"/>
      <c r="E19" s="37"/>
      <c r="F19" s="37"/>
      <c r="G19" s="37"/>
      <c r="H19" s="38"/>
      <c r="I19" s="39"/>
      <c r="J19" s="38"/>
      <c r="K19" s="39"/>
      <c r="L19" s="40"/>
      <c r="M19" s="41"/>
      <c r="N19" s="40"/>
      <c r="O19" s="41"/>
      <c r="P19" s="54"/>
      <c r="Q19" s="94"/>
      <c r="R19" s="40"/>
      <c r="S19" s="41"/>
      <c r="T19" s="40"/>
      <c r="U19" s="41"/>
      <c r="V19" s="40"/>
      <c r="W19" s="42"/>
      <c r="X19" s="40"/>
      <c r="Y19" s="41"/>
      <c r="Z19" s="40"/>
      <c r="AA19" s="41"/>
      <c r="AB19" s="40"/>
      <c r="AC19" s="42"/>
    </row>
    <row r="20" spans="1:29" x14ac:dyDescent="0.25">
      <c r="A20" s="35"/>
      <c r="B20" s="36"/>
      <c r="C20" s="37"/>
      <c r="D20" s="37"/>
      <c r="E20" s="37"/>
      <c r="F20" s="37"/>
      <c r="G20" s="37"/>
      <c r="H20" s="38"/>
      <c r="I20" s="39"/>
      <c r="J20" s="38"/>
      <c r="K20" s="39"/>
      <c r="L20" s="40"/>
      <c r="M20" s="41"/>
      <c r="N20" s="40"/>
      <c r="O20" s="41"/>
      <c r="P20" s="54"/>
      <c r="Q20" s="94"/>
      <c r="R20" s="40"/>
      <c r="S20" s="41"/>
      <c r="T20" s="40"/>
      <c r="U20" s="41"/>
      <c r="V20" s="40"/>
      <c r="W20" s="42"/>
      <c r="X20" s="40"/>
      <c r="Y20" s="41"/>
      <c r="Z20" s="40"/>
      <c r="AA20" s="41"/>
      <c r="AB20" s="40"/>
      <c r="AC20" s="42"/>
    </row>
    <row r="21" spans="1:29" x14ac:dyDescent="0.25">
      <c r="A21" s="35"/>
      <c r="B21" s="36"/>
      <c r="C21" s="37"/>
      <c r="D21" s="37"/>
      <c r="E21" s="37"/>
      <c r="F21" s="37"/>
      <c r="G21" s="37"/>
      <c r="H21" s="38"/>
      <c r="I21" s="39"/>
      <c r="J21" s="38"/>
      <c r="K21" s="39"/>
      <c r="L21" s="40"/>
      <c r="M21" s="41"/>
      <c r="N21" s="40"/>
      <c r="O21" s="41"/>
      <c r="P21" s="54"/>
      <c r="Q21" s="94"/>
      <c r="R21" s="40"/>
      <c r="S21" s="41"/>
      <c r="T21" s="40"/>
      <c r="U21" s="41"/>
      <c r="V21" s="40"/>
      <c r="W21" s="42"/>
      <c r="X21" s="40"/>
      <c r="Y21" s="41"/>
      <c r="Z21" s="40"/>
      <c r="AA21" s="41"/>
      <c r="AB21" s="40"/>
      <c r="AC21" s="42"/>
    </row>
    <row r="22" spans="1:29" x14ac:dyDescent="0.25">
      <c r="A22" s="35"/>
      <c r="B22" s="36"/>
      <c r="C22" s="37"/>
      <c r="D22" s="37"/>
      <c r="E22" s="37"/>
      <c r="F22" s="37"/>
      <c r="G22" s="37"/>
      <c r="H22" s="38"/>
      <c r="I22" s="39"/>
      <c r="J22" s="38"/>
      <c r="K22" s="39"/>
      <c r="L22" s="40"/>
      <c r="M22" s="41"/>
      <c r="N22" s="40"/>
      <c r="O22" s="41"/>
      <c r="P22" s="54"/>
      <c r="Q22" s="94"/>
      <c r="R22" s="40"/>
      <c r="S22" s="41"/>
      <c r="T22" s="40"/>
      <c r="U22" s="41"/>
      <c r="V22" s="40"/>
      <c r="W22" s="42"/>
      <c r="X22" s="40"/>
      <c r="Y22" s="41"/>
      <c r="Z22" s="40"/>
      <c r="AA22" s="41"/>
      <c r="AB22" s="40"/>
      <c r="AC22" s="42"/>
    </row>
    <row r="23" spans="1:29" x14ac:dyDescent="0.25">
      <c r="A23" s="35"/>
      <c r="B23" s="36"/>
      <c r="C23" s="37"/>
      <c r="D23" s="37"/>
      <c r="E23" s="37"/>
      <c r="F23" s="37"/>
      <c r="G23" s="37"/>
      <c r="H23" s="38"/>
      <c r="I23" s="39"/>
      <c r="J23" s="38"/>
      <c r="K23" s="39"/>
      <c r="L23" s="40"/>
      <c r="M23" s="41"/>
      <c r="N23" s="40"/>
      <c r="O23" s="41"/>
      <c r="P23" s="54"/>
      <c r="Q23" s="94"/>
      <c r="R23" s="40"/>
      <c r="S23" s="41"/>
      <c r="T23" s="40"/>
      <c r="U23" s="41"/>
      <c r="V23" s="40"/>
      <c r="W23" s="42"/>
      <c r="X23" s="40"/>
      <c r="Y23" s="41"/>
      <c r="Z23" s="40"/>
      <c r="AA23" s="41"/>
      <c r="AB23" s="40"/>
      <c r="AC23" s="42"/>
    </row>
    <row r="24" spans="1:29" x14ac:dyDescent="0.25">
      <c r="A24" s="35"/>
      <c r="B24" s="36"/>
      <c r="C24" s="37"/>
      <c r="D24" s="37"/>
      <c r="E24" s="37"/>
      <c r="F24" s="37"/>
      <c r="G24" s="37"/>
      <c r="H24" s="38"/>
      <c r="I24" s="39"/>
      <c r="J24" s="38"/>
      <c r="K24" s="39"/>
      <c r="L24" s="40"/>
      <c r="M24" s="41"/>
      <c r="N24" s="40"/>
      <c r="O24" s="41"/>
      <c r="P24" s="54"/>
      <c r="Q24" s="94"/>
      <c r="R24" s="40"/>
      <c r="S24" s="41"/>
      <c r="T24" s="40"/>
      <c r="U24" s="41"/>
      <c r="V24" s="40"/>
      <c r="W24" s="42"/>
      <c r="X24" s="40"/>
      <c r="Y24" s="41"/>
      <c r="Z24" s="40"/>
      <c r="AA24" s="41"/>
      <c r="AB24" s="40"/>
      <c r="AC24" s="42"/>
    </row>
    <row r="25" spans="1:29" x14ac:dyDescent="0.25">
      <c r="A25" s="35"/>
      <c r="B25" s="36"/>
      <c r="C25" s="37"/>
      <c r="D25" s="37"/>
      <c r="E25" s="37"/>
      <c r="F25" s="37"/>
      <c r="G25" s="37"/>
      <c r="H25" s="38"/>
      <c r="I25" s="39"/>
      <c r="J25" s="38"/>
      <c r="K25" s="39"/>
      <c r="L25" s="40"/>
      <c r="M25" s="41"/>
      <c r="N25" s="40"/>
      <c r="O25" s="41"/>
      <c r="P25" s="54"/>
      <c r="Q25" s="94"/>
      <c r="R25" s="40"/>
      <c r="S25" s="41"/>
      <c r="T25" s="40"/>
      <c r="U25" s="41"/>
      <c r="V25" s="40"/>
      <c r="W25" s="42"/>
      <c r="X25" s="40"/>
      <c r="Y25" s="41"/>
      <c r="Z25" s="40"/>
      <c r="AA25" s="41"/>
      <c r="AB25" s="40"/>
      <c r="AC25" s="42"/>
    </row>
    <row r="26" spans="1:29" x14ac:dyDescent="0.25">
      <c r="A26" s="35"/>
      <c r="B26" s="36"/>
      <c r="C26" s="37"/>
      <c r="D26" s="37"/>
      <c r="E26" s="37"/>
      <c r="F26" s="37"/>
      <c r="G26" s="37"/>
      <c r="H26" s="38"/>
      <c r="I26" s="39"/>
      <c r="J26" s="38"/>
      <c r="K26" s="39"/>
      <c r="L26" s="40"/>
      <c r="M26" s="41"/>
      <c r="N26" s="40"/>
      <c r="O26" s="41"/>
      <c r="P26" s="54"/>
      <c r="Q26" s="94"/>
      <c r="R26" s="40"/>
      <c r="S26" s="41"/>
      <c r="T26" s="40"/>
      <c r="U26" s="41"/>
      <c r="V26" s="40"/>
      <c r="W26" s="42"/>
      <c r="X26" s="40"/>
      <c r="Y26" s="41"/>
      <c r="Z26" s="40"/>
      <c r="AA26" s="41"/>
      <c r="AB26" s="40"/>
      <c r="AC26" s="42"/>
    </row>
    <row r="27" spans="1:29" x14ac:dyDescent="0.25">
      <c r="A27" s="35"/>
      <c r="B27" s="36"/>
      <c r="C27" s="37"/>
      <c r="D27" s="37"/>
      <c r="E27" s="37"/>
      <c r="F27" s="37"/>
      <c r="G27" s="37"/>
      <c r="H27" s="38"/>
      <c r="I27" s="39"/>
      <c r="J27" s="38"/>
      <c r="K27" s="39"/>
      <c r="L27" s="40"/>
      <c r="M27" s="41"/>
      <c r="N27" s="40"/>
      <c r="O27" s="41"/>
      <c r="P27" s="54"/>
      <c r="Q27" s="94"/>
      <c r="R27" s="40"/>
      <c r="S27" s="41"/>
      <c r="T27" s="40"/>
      <c r="U27" s="41"/>
      <c r="V27" s="40"/>
      <c r="W27" s="42"/>
      <c r="X27" s="40"/>
      <c r="Y27" s="41"/>
      <c r="Z27" s="40"/>
      <c r="AA27" s="41"/>
      <c r="AB27" s="40"/>
      <c r="AC27" s="42"/>
    </row>
    <row r="28" spans="1:29" x14ac:dyDescent="0.25">
      <c r="A28" s="35"/>
      <c r="B28" s="36"/>
      <c r="C28" s="37"/>
      <c r="D28" s="37"/>
      <c r="E28" s="37"/>
      <c r="F28" s="37"/>
      <c r="G28" s="37"/>
      <c r="H28" s="38"/>
      <c r="I28" s="39"/>
      <c r="J28" s="38"/>
      <c r="K28" s="39"/>
      <c r="L28" s="40"/>
      <c r="M28" s="41"/>
      <c r="N28" s="40"/>
      <c r="O28" s="41"/>
      <c r="P28" s="54"/>
      <c r="Q28" s="94"/>
      <c r="R28" s="40"/>
      <c r="S28" s="41"/>
      <c r="T28" s="40"/>
      <c r="U28" s="41"/>
      <c r="V28" s="40"/>
      <c r="W28" s="42"/>
      <c r="X28" s="40"/>
      <c r="Y28" s="41"/>
      <c r="Z28" s="40"/>
      <c r="AA28" s="41"/>
      <c r="AB28" s="40"/>
      <c r="AC28" s="42"/>
    </row>
    <row r="29" spans="1:29" x14ac:dyDescent="0.25">
      <c r="A29" s="35"/>
      <c r="B29" s="36"/>
      <c r="C29" s="37"/>
      <c r="D29" s="37"/>
      <c r="E29" s="37"/>
      <c r="F29" s="37"/>
      <c r="G29" s="37"/>
      <c r="H29" s="38"/>
      <c r="I29" s="39"/>
      <c r="J29" s="38"/>
      <c r="K29" s="39"/>
      <c r="L29" s="40"/>
      <c r="M29" s="41"/>
      <c r="N29" s="40"/>
      <c r="O29" s="41"/>
      <c r="P29" s="54"/>
      <c r="Q29" s="94"/>
      <c r="R29" s="40"/>
      <c r="S29" s="41"/>
      <c r="T29" s="40"/>
      <c r="U29" s="41"/>
      <c r="V29" s="40"/>
      <c r="W29" s="42"/>
      <c r="X29" s="40"/>
      <c r="Y29" s="41"/>
      <c r="Z29" s="40"/>
      <c r="AA29" s="41"/>
      <c r="AB29" s="40"/>
      <c r="AC29" s="42"/>
    </row>
    <row r="30" spans="1:29" x14ac:dyDescent="0.25">
      <c r="A30" s="35"/>
      <c r="B30" s="36"/>
      <c r="C30" s="37"/>
      <c r="D30" s="37"/>
      <c r="E30" s="37"/>
      <c r="F30" s="37"/>
      <c r="G30" s="37"/>
      <c r="H30" s="38"/>
      <c r="I30" s="39"/>
      <c r="J30" s="38"/>
      <c r="K30" s="39"/>
      <c r="L30" s="40"/>
      <c r="M30" s="41"/>
      <c r="N30" s="40"/>
      <c r="O30" s="41"/>
      <c r="P30" s="54"/>
      <c r="Q30" s="94"/>
      <c r="R30" s="40"/>
      <c r="S30" s="41"/>
      <c r="T30" s="40"/>
      <c r="U30" s="41"/>
      <c r="V30" s="40"/>
      <c r="W30" s="42"/>
      <c r="X30" s="40"/>
      <c r="Y30" s="41"/>
      <c r="Z30" s="40"/>
      <c r="AA30" s="41"/>
      <c r="AB30" s="40"/>
      <c r="AC30" s="42"/>
    </row>
    <row r="31" spans="1:29" x14ac:dyDescent="0.25">
      <c r="A31" s="35"/>
      <c r="B31" s="36"/>
      <c r="C31" s="37"/>
      <c r="D31" s="37"/>
      <c r="E31" s="37"/>
      <c r="F31" s="37"/>
      <c r="G31" s="37"/>
      <c r="H31" s="38"/>
      <c r="I31" s="39"/>
      <c r="J31" s="38"/>
      <c r="K31" s="39"/>
      <c r="L31" s="40"/>
      <c r="M31" s="41"/>
      <c r="N31" s="40"/>
      <c r="O31" s="41"/>
      <c r="P31" s="54"/>
      <c r="Q31" s="94"/>
      <c r="R31" s="40"/>
      <c r="S31" s="41"/>
      <c r="T31" s="40"/>
      <c r="U31" s="41"/>
      <c r="V31" s="40"/>
      <c r="W31" s="42"/>
      <c r="X31" s="40"/>
      <c r="Y31" s="41"/>
      <c r="Z31" s="40"/>
      <c r="AA31" s="41"/>
      <c r="AB31" s="40"/>
      <c r="AC31" s="42"/>
    </row>
    <row r="32" spans="1:29" x14ac:dyDescent="0.25">
      <c r="A32" s="35"/>
      <c r="B32" s="36"/>
      <c r="C32" s="37"/>
      <c r="D32" s="37"/>
      <c r="E32" s="37"/>
      <c r="F32" s="37"/>
      <c r="G32" s="37"/>
      <c r="H32" s="38"/>
      <c r="I32" s="39"/>
      <c r="J32" s="38"/>
      <c r="K32" s="39"/>
      <c r="L32" s="40"/>
      <c r="M32" s="41"/>
      <c r="N32" s="40"/>
      <c r="O32" s="41"/>
      <c r="P32" s="54"/>
      <c r="Q32" s="94"/>
      <c r="R32" s="40"/>
      <c r="S32" s="41"/>
      <c r="T32" s="40"/>
      <c r="U32" s="41"/>
      <c r="V32" s="40"/>
      <c r="W32" s="42"/>
      <c r="X32" s="40"/>
      <c r="Y32" s="41"/>
      <c r="Z32" s="40"/>
      <c r="AA32" s="41"/>
      <c r="AB32" s="40"/>
      <c r="AC32" s="42"/>
    </row>
    <row r="33" spans="1:29" x14ac:dyDescent="0.25">
      <c r="A33" s="43"/>
      <c r="B33" s="44"/>
      <c r="C33" s="45"/>
      <c r="D33" s="45"/>
      <c r="E33" s="45"/>
      <c r="F33" s="45"/>
      <c r="G33" s="45"/>
      <c r="H33" s="46"/>
      <c r="I33" s="47"/>
      <c r="J33" s="46"/>
      <c r="K33" s="47"/>
      <c r="L33" s="48"/>
      <c r="M33" s="49"/>
      <c r="N33" s="48"/>
      <c r="O33" s="49"/>
      <c r="P33" s="58"/>
      <c r="Q33" s="95"/>
      <c r="R33" s="48"/>
      <c r="S33" s="49"/>
      <c r="T33" s="48"/>
      <c r="U33" s="49"/>
      <c r="V33" s="48"/>
      <c r="W33" s="50"/>
      <c r="X33" s="48"/>
      <c r="Y33" s="49"/>
      <c r="Z33" s="48"/>
      <c r="AA33" s="49"/>
      <c r="AB33" s="48"/>
      <c r="AC33" s="50"/>
    </row>
    <row r="34" spans="1:29" x14ac:dyDescent="0.25">
      <c r="A34" s="1" t="s">
        <v>14</v>
      </c>
      <c r="B34" s="1"/>
      <c r="C34" s="1"/>
      <c r="D34" s="1"/>
      <c r="E34" s="1"/>
      <c r="F34" s="1"/>
      <c r="G34" s="1"/>
      <c r="H34" s="23">
        <f>SUM(H5:H33)</f>
        <v>0</v>
      </c>
      <c r="I34" s="26">
        <f t="shared" ref="I34:P34" si="0">SUM(I5:I33)</f>
        <v>0</v>
      </c>
      <c r="J34" s="23">
        <f t="shared" si="0"/>
        <v>0</v>
      </c>
      <c r="K34" s="26">
        <f t="shared" si="0"/>
        <v>0</v>
      </c>
      <c r="L34" s="23">
        <f t="shared" si="0"/>
        <v>0</v>
      </c>
      <c r="M34" s="26">
        <f t="shared" si="0"/>
        <v>0</v>
      </c>
      <c r="N34" s="23">
        <f t="shared" si="0"/>
        <v>0</v>
      </c>
      <c r="O34" s="26">
        <f t="shared" si="0"/>
        <v>0</v>
      </c>
      <c r="P34" s="23">
        <f t="shared" si="0"/>
        <v>0</v>
      </c>
      <c r="Q34" s="26">
        <f>SUM(Q4:Q33)</f>
        <v>0</v>
      </c>
      <c r="R34" s="23">
        <f t="shared" ref="R34" si="1">SUM(R5:R33)</f>
        <v>0</v>
      </c>
      <c r="S34" s="26">
        <f>SUM(S4:S33)</f>
        <v>0</v>
      </c>
      <c r="T34" s="23">
        <f t="shared" ref="T34" si="2">SUM(T5:T33)</f>
        <v>0</v>
      </c>
      <c r="U34" s="26">
        <f>SUM(U4:U33)</f>
        <v>0</v>
      </c>
      <c r="V34" s="23">
        <f t="shared" ref="V34" si="3">SUM(V5:V33)</f>
        <v>0</v>
      </c>
      <c r="W34" s="26">
        <f>SUM(W4:W33)</f>
        <v>0</v>
      </c>
      <c r="X34" s="23">
        <f t="shared" ref="X34" si="4">SUM(X5:X33)</f>
        <v>0</v>
      </c>
      <c r="Y34" s="26">
        <f>SUM(Y4:Y33)</f>
        <v>0</v>
      </c>
      <c r="Z34" s="23">
        <f t="shared" ref="Z34" si="5">SUM(Z5:Z33)</f>
        <v>0</v>
      </c>
      <c r="AA34" s="26">
        <f>SUM(AA4:AA33)</f>
        <v>0</v>
      </c>
      <c r="AB34" s="23">
        <f t="shared" ref="AB34" si="6">SUM(AB5:AB33)</f>
        <v>0</v>
      </c>
      <c r="AC34" s="26">
        <f>SUM(AC4:AC33)</f>
        <v>0</v>
      </c>
    </row>
    <row r="35" spans="1:29" x14ac:dyDescent="0.25">
      <c r="A35" s="184" t="s">
        <v>15</v>
      </c>
      <c r="B35" s="185"/>
      <c r="C35" s="186"/>
      <c r="D35" s="1"/>
      <c r="E35" s="1" t="s">
        <v>16</v>
      </c>
      <c r="F35" s="1"/>
      <c r="G35" s="1"/>
      <c r="H35" s="23">
        <f>SUM(H4+H34)</f>
        <v>0</v>
      </c>
      <c r="I35" s="25"/>
      <c r="J35" s="23">
        <f t="shared" ref="J35:N35" si="7">SUM(J4+J34)</f>
        <v>0</v>
      </c>
      <c r="K35" s="25"/>
      <c r="L35" s="23">
        <f t="shared" si="7"/>
        <v>0</v>
      </c>
      <c r="M35" s="25"/>
      <c r="N35" s="23">
        <f t="shared" si="7"/>
        <v>0</v>
      </c>
      <c r="O35" s="25"/>
      <c r="P35" s="23">
        <f t="shared" ref="P35" si="8">SUM(P4+P34)</f>
        <v>0</v>
      </c>
      <c r="Q35" s="25"/>
      <c r="R35" s="23">
        <f t="shared" ref="R35" si="9">SUM(R4+R34)</f>
        <v>0</v>
      </c>
      <c r="S35" s="25"/>
      <c r="T35" s="23">
        <f t="shared" ref="T35" si="10">SUM(T4+T34)</f>
        <v>0</v>
      </c>
      <c r="U35" s="25"/>
      <c r="V35" s="23">
        <f t="shared" ref="V35" si="11">SUM(V4+V34)</f>
        <v>0</v>
      </c>
      <c r="W35" s="25"/>
      <c r="X35" s="23">
        <f t="shared" ref="X35" si="12">SUM(X4+X34)</f>
        <v>0</v>
      </c>
      <c r="Y35" s="25"/>
      <c r="Z35" s="23">
        <f t="shared" ref="Z35" si="13">SUM(Z4+Z34)</f>
        <v>0</v>
      </c>
      <c r="AA35" s="25"/>
      <c r="AB35" s="23">
        <f t="shared" ref="AB35" si="14">SUM(AB4+AB34)</f>
        <v>0</v>
      </c>
      <c r="AC35" s="25"/>
    </row>
    <row r="36" spans="1:29" x14ac:dyDescent="0.25">
      <c r="A36" s="184" t="s">
        <v>19</v>
      </c>
      <c r="B36" s="185"/>
      <c r="C36" s="186"/>
      <c r="D36" s="1"/>
      <c r="E36" s="1" t="s">
        <v>20</v>
      </c>
      <c r="F36" s="1"/>
      <c r="G36" s="1"/>
      <c r="H36" s="26">
        <f>I34</f>
        <v>0</v>
      </c>
      <c r="I36" s="25"/>
      <c r="J36" s="26">
        <f>K34</f>
        <v>0</v>
      </c>
      <c r="K36" s="25"/>
      <c r="L36" s="26">
        <f>M34</f>
        <v>0</v>
      </c>
      <c r="M36" s="25"/>
      <c r="N36" s="26">
        <f>O34</f>
        <v>0</v>
      </c>
      <c r="O36" s="25"/>
      <c r="P36" s="26">
        <f>Q34</f>
        <v>0</v>
      </c>
      <c r="Q36" s="25"/>
      <c r="R36" s="26">
        <f>S34</f>
        <v>0</v>
      </c>
      <c r="S36" s="25"/>
      <c r="T36" s="26">
        <f>U34</f>
        <v>0</v>
      </c>
      <c r="U36" s="25"/>
      <c r="V36" s="26">
        <f>W34</f>
        <v>0</v>
      </c>
      <c r="W36" s="25"/>
      <c r="X36" s="26">
        <f>Y34</f>
        <v>0</v>
      </c>
      <c r="Y36" s="25"/>
      <c r="Z36" s="26">
        <f>AA34</f>
        <v>0</v>
      </c>
      <c r="AA36" s="25"/>
      <c r="AB36" s="26">
        <f>AC34</f>
        <v>0</v>
      </c>
      <c r="AC36" s="25"/>
    </row>
    <row r="37" spans="1:29" x14ac:dyDescent="0.25">
      <c r="A37" s="184" t="s">
        <v>21</v>
      </c>
      <c r="B37" s="185"/>
      <c r="C37" s="186"/>
      <c r="D37" s="1"/>
      <c r="E37" s="1" t="s">
        <v>16</v>
      </c>
      <c r="F37" s="1"/>
      <c r="G37" s="1"/>
      <c r="H37" s="23">
        <f>SUM(H35-H36)</f>
        <v>0</v>
      </c>
      <c r="I37" s="25"/>
      <c r="J37" s="23">
        <f>SUM(J35-J36)</f>
        <v>0</v>
      </c>
      <c r="K37" s="25"/>
      <c r="L37" s="23">
        <f>SUM(L35-L36)</f>
        <v>0</v>
      </c>
      <c r="M37" s="25"/>
      <c r="N37" s="23">
        <f>SUM(N35-N36)</f>
        <v>0</v>
      </c>
      <c r="O37" s="25"/>
      <c r="P37" s="23">
        <f>SUM(P35-P36)</f>
        <v>0</v>
      </c>
      <c r="Q37" s="25"/>
      <c r="R37" s="23">
        <f>SUM(R35-R36)</f>
        <v>0</v>
      </c>
      <c r="S37" s="25"/>
      <c r="T37" s="23">
        <f>SUM(T35-T36)</f>
        <v>0</v>
      </c>
      <c r="U37" s="25"/>
      <c r="V37" s="23">
        <f>SUM(V35-V36)</f>
        <v>0</v>
      </c>
      <c r="W37" s="25"/>
      <c r="X37" s="23">
        <f>SUM(X35-X36)</f>
        <v>0</v>
      </c>
      <c r="Y37" s="25"/>
      <c r="Z37" s="23">
        <f>SUM(Z35-Z36)</f>
        <v>0</v>
      </c>
      <c r="AA37" s="25"/>
      <c r="AB37" s="23">
        <f>SUM(AB35-AB36)</f>
        <v>0</v>
      </c>
      <c r="AC37" s="25"/>
    </row>
    <row r="38" spans="1:29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1:29" x14ac:dyDescent="0.25">
      <c r="C39" s="5"/>
      <c r="D39" s="5"/>
      <c r="E39" s="5"/>
      <c r="F39" s="5"/>
      <c r="G39" s="5"/>
      <c r="H39" s="5"/>
      <c r="I39" s="5"/>
      <c r="J39" s="5"/>
      <c r="K39" s="5"/>
    </row>
  </sheetData>
  <mergeCells count="19">
    <mergeCell ref="A3:B3"/>
    <mergeCell ref="A35:C35"/>
    <mergeCell ref="A36:C36"/>
    <mergeCell ref="A37:C37"/>
    <mergeCell ref="P2:Q2"/>
    <mergeCell ref="AB2:AC2"/>
    <mergeCell ref="A1:AC1"/>
    <mergeCell ref="A2:B2"/>
    <mergeCell ref="C2:D2"/>
    <mergeCell ref="E2:G2"/>
    <mergeCell ref="H2:I2"/>
    <mergeCell ref="J2:K2"/>
    <mergeCell ref="L2:M2"/>
    <mergeCell ref="N2:O2"/>
    <mergeCell ref="R2:S2"/>
    <mergeCell ref="T2:U2"/>
    <mergeCell ref="V2:W2"/>
    <mergeCell ref="X2:Y2"/>
    <mergeCell ref="Z2:AA2"/>
  </mergeCells>
  <pageMargins left="0.25" right="0.25" top="0.75" bottom="0.75" header="0.3" footer="0.3"/>
  <pageSetup scale="63" fitToHeight="0" orientation="landscape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0"/>
  <sheetViews>
    <sheetView workbookViewId="0">
      <selection activeCell="A2" sqref="A2:I2"/>
    </sheetView>
  </sheetViews>
  <sheetFormatPr defaultRowHeight="15" x14ac:dyDescent="0.25"/>
  <cols>
    <col min="5" max="7" width="12.28515625" customWidth="1"/>
  </cols>
  <sheetData>
    <row r="1" spans="1:9" ht="15.75" x14ac:dyDescent="0.25">
      <c r="A1" s="231" t="s">
        <v>78</v>
      </c>
      <c r="B1" s="231"/>
      <c r="C1" s="231"/>
      <c r="D1" s="231"/>
      <c r="E1" s="231"/>
      <c r="F1" s="231"/>
      <c r="G1" s="231" t="s">
        <v>81</v>
      </c>
      <c r="H1" s="231"/>
      <c r="I1" s="231"/>
    </row>
    <row r="2" spans="1:9" ht="15.75" x14ac:dyDescent="0.25">
      <c r="A2" s="231" t="s">
        <v>111</v>
      </c>
      <c r="B2" s="231"/>
      <c r="C2" s="231"/>
      <c r="D2" s="231"/>
      <c r="E2" s="231"/>
      <c r="F2" s="231"/>
      <c r="G2" s="231"/>
      <c r="H2" s="231"/>
      <c r="I2" s="231"/>
    </row>
    <row r="3" spans="1:9" ht="15.75" x14ac:dyDescent="0.25">
      <c r="A3" s="231" t="s">
        <v>80</v>
      </c>
      <c r="B3" s="231"/>
      <c r="C3" s="231"/>
      <c r="D3" s="231"/>
      <c r="E3" s="231"/>
      <c r="F3" s="231"/>
      <c r="G3" s="232" t="s">
        <v>79</v>
      </c>
      <c r="H3" s="232"/>
      <c r="I3" s="232"/>
    </row>
    <row r="5" spans="1:9" ht="30" x14ac:dyDescent="0.25">
      <c r="A5" s="113" t="s">
        <v>82</v>
      </c>
      <c r="B5" s="233" t="s">
        <v>83</v>
      </c>
      <c r="C5" s="233"/>
      <c r="D5" s="114" t="s">
        <v>84</v>
      </c>
      <c r="E5" s="117" t="s">
        <v>85</v>
      </c>
      <c r="F5" s="233" t="s">
        <v>86</v>
      </c>
      <c r="G5" s="233"/>
      <c r="H5" s="233"/>
      <c r="I5" s="118" t="s">
        <v>84</v>
      </c>
    </row>
    <row r="6" spans="1:9" x14ac:dyDescent="0.25">
      <c r="A6" s="35"/>
      <c r="B6" s="209"/>
      <c r="C6" s="209"/>
      <c r="D6" s="174"/>
      <c r="E6" s="119"/>
      <c r="F6" s="209"/>
      <c r="G6" s="209"/>
      <c r="H6" s="209"/>
      <c r="I6" s="42"/>
    </row>
    <row r="7" spans="1:9" x14ac:dyDescent="0.25">
      <c r="A7" s="35"/>
      <c r="B7" s="209"/>
      <c r="C7" s="209"/>
      <c r="D7" s="174"/>
      <c r="E7" s="119"/>
      <c r="F7" s="209"/>
      <c r="G7" s="209"/>
      <c r="H7" s="209"/>
      <c r="I7" s="42"/>
    </row>
    <row r="8" spans="1:9" x14ac:dyDescent="0.25">
      <c r="A8" s="35"/>
      <c r="B8" s="209"/>
      <c r="C8" s="209"/>
      <c r="D8" s="174"/>
      <c r="E8" s="119"/>
      <c r="F8" s="209"/>
      <c r="G8" s="209"/>
      <c r="H8" s="209"/>
      <c r="I8" s="42"/>
    </row>
    <row r="9" spans="1:9" x14ac:dyDescent="0.25">
      <c r="A9" s="35"/>
      <c r="B9" s="209"/>
      <c r="C9" s="209"/>
      <c r="D9" s="174"/>
      <c r="E9" s="119"/>
      <c r="F9" s="209"/>
      <c r="G9" s="209"/>
      <c r="H9" s="209"/>
      <c r="I9" s="42"/>
    </row>
    <row r="10" spans="1:9" x14ac:dyDescent="0.25">
      <c r="A10" s="35"/>
      <c r="B10" s="209"/>
      <c r="C10" s="209"/>
      <c r="D10" s="174"/>
      <c r="E10" s="119"/>
      <c r="F10" s="209"/>
      <c r="G10" s="209"/>
      <c r="H10" s="209"/>
      <c r="I10" s="42"/>
    </row>
    <row r="11" spans="1:9" x14ac:dyDescent="0.25">
      <c r="A11" s="35"/>
      <c r="B11" s="209"/>
      <c r="C11" s="209"/>
      <c r="D11" s="174"/>
      <c r="E11" s="119"/>
      <c r="F11" s="209"/>
      <c r="G11" s="209"/>
      <c r="H11" s="209"/>
      <c r="I11" s="42"/>
    </row>
    <row r="12" spans="1:9" x14ac:dyDescent="0.25">
      <c r="A12" s="35"/>
      <c r="B12" s="209"/>
      <c r="C12" s="209"/>
      <c r="D12" s="174"/>
      <c r="E12" s="119"/>
      <c r="F12" s="209"/>
      <c r="G12" s="209"/>
      <c r="H12" s="209"/>
      <c r="I12" s="42"/>
    </row>
    <row r="13" spans="1:9" x14ac:dyDescent="0.25">
      <c r="A13" s="35"/>
      <c r="B13" s="209"/>
      <c r="C13" s="209"/>
      <c r="D13" s="174"/>
      <c r="E13" s="119"/>
      <c r="F13" s="209"/>
      <c r="G13" s="209"/>
      <c r="H13" s="209"/>
      <c r="I13" s="42"/>
    </row>
    <row r="14" spans="1:9" x14ac:dyDescent="0.25">
      <c r="A14" s="35"/>
      <c r="B14" s="209"/>
      <c r="C14" s="209"/>
      <c r="D14" s="174"/>
      <c r="E14" s="119"/>
      <c r="F14" s="209"/>
      <c r="G14" s="209"/>
      <c r="H14" s="209"/>
      <c r="I14" s="42"/>
    </row>
    <row r="15" spans="1:9" x14ac:dyDescent="0.25">
      <c r="A15" s="35"/>
      <c r="B15" s="209"/>
      <c r="C15" s="209"/>
      <c r="D15" s="174"/>
      <c r="E15" s="119"/>
      <c r="F15" s="209"/>
      <c r="G15" s="209"/>
      <c r="H15" s="209"/>
      <c r="I15" s="42"/>
    </row>
    <row r="16" spans="1:9" x14ac:dyDescent="0.25">
      <c r="A16" s="35"/>
      <c r="B16" s="209"/>
      <c r="C16" s="209"/>
      <c r="D16" s="174"/>
      <c r="E16" s="119"/>
      <c r="F16" s="209"/>
      <c r="G16" s="209"/>
      <c r="H16" s="209"/>
      <c r="I16" s="42"/>
    </row>
    <row r="17" spans="1:9" x14ac:dyDescent="0.25">
      <c r="A17" s="35"/>
      <c r="B17" s="209"/>
      <c r="C17" s="209"/>
      <c r="D17" s="174"/>
      <c r="E17" s="119"/>
      <c r="F17" s="209"/>
      <c r="G17" s="209"/>
      <c r="H17" s="209"/>
      <c r="I17" s="42"/>
    </row>
    <row r="18" spans="1:9" x14ac:dyDescent="0.25">
      <c r="A18" s="35"/>
      <c r="B18" s="209"/>
      <c r="C18" s="209"/>
      <c r="D18" s="174"/>
      <c r="E18" s="119"/>
      <c r="F18" s="209"/>
      <c r="G18" s="209"/>
      <c r="H18" s="209"/>
      <c r="I18" s="42"/>
    </row>
    <row r="19" spans="1:9" x14ac:dyDescent="0.25">
      <c r="A19" s="35"/>
      <c r="B19" s="209"/>
      <c r="C19" s="209"/>
      <c r="D19" s="174"/>
      <c r="E19" s="119"/>
      <c r="F19" s="209"/>
      <c r="G19" s="209"/>
      <c r="H19" s="209"/>
      <c r="I19" s="42"/>
    </row>
    <row r="20" spans="1:9" x14ac:dyDescent="0.25">
      <c r="A20" s="35"/>
      <c r="B20" s="209"/>
      <c r="C20" s="209"/>
      <c r="D20" s="174"/>
      <c r="E20" s="119"/>
      <c r="F20" s="209"/>
      <c r="G20" s="209"/>
      <c r="H20" s="209"/>
      <c r="I20" s="42"/>
    </row>
    <row r="21" spans="1:9" x14ac:dyDescent="0.25">
      <c r="A21" s="35"/>
      <c r="B21" s="209"/>
      <c r="C21" s="209"/>
      <c r="D21" s="174"/>
      <c r="E21" s="119"/>
      <c r="F21" s="209"/>
      <c r="G21" s="209"/>
      <c r="H21" s="209"/>
      <c r="I21" s="42"/>
    </row>
    <row r="22" spans="1:9" x14ac:dyDescent="0.25">
      <c r="A22" s="35"/>
      <c r="B22" s="209"/>
      <c r="C22" s="209"/>
      <c r="D22" s="174"/>
      <c r="E22" s="119"/>
      <c r="F22" s="209"/>
      <c r="G22" s="209"/>
      <c r="H22" s="209"/>
      <c r="I22" s="42"/>
    </row>
    <row r="23" spans="1:9" x14ac:dyDescent="0.25">
      <c r="A23" s="35"/>
      <c r="B23" s="209"/>
      <c r="C23" s="209"/>
      <c r="D23" s="174"/>
      <c r="E23" s="119"/>
      <c r="F23" s="209"/>
      <c r="G23" s="209"/>
      <c r="H23" s="209"/>
      <c r="I23" s="42"/>
    </row>
    <row r="24" spans="1:9" x14ac:dyDescent="0.25">
      <c r="A24" s="35"/>
      <c r="B24" s="209"/>
      <c r="C24" s="209"/>
      <c r="D24" s="174"/>
      <c r="E24" s="119"/>
      <c r="F24" s="209"/>
      <c r="G24" s="209"/>
      <c r="H24" s="209"/>
      <c r="I24" s="42"/>
    </row>
    <row r="25" spans="1:9" x14ac:dyDescent="0.25">
      <c r="A25" s="35"/>
      <c r="B25" s="209"/>
      <c r="C25" s="209"/>
      <c r="D25" s="174"/>
      <c r="E25" s="119"/>
      <c r="F25" s="209"/>
      <c r="G25" s="209"/>
      <c r="H25" s="209"/>
      <c r="I25" s="42"/>
    </row>
    <row r="26" spans="1:9" x14ac:dyDescent="0.25">
      <c r="A26" s="35"/>
      <c r="B26" s="209"/>
      <c r="C26" s="209"/>
      <c r="D26" s="174"/>
      <c r="E26" s="119"/>
      <c r="F26" s="209"/>
      <c r="G26" s="209"/>
      <c r="H26" s="209"/>
      <c r="I26" s="42"/>
    </row>
    <row r="27" spans="1:9" x14ac:dyDescent="0.25">
      <c r="A27" s="35"/>
      <c r="B27" s="209"/>
      <c r="C27" s="209"/>
      <c r="D27" s="174"/>
      <c r="E27" s="119"/>
      <c r="F27" s="209"/>
      <c r="G27" s="209"/>
      <c r="H27" s="209"/>
      <c r="I27" s="42"/>
    </row>
    <row r="28" spans="1:9" x14ac:dyDescent="0.25">
      <c r="A28" s="35"/>
      <c r="B28" s="209"/>
      <c r="C28" s="209"/>
      <c r="D28" s="174"/>
      <c r="E28" s="119"/>
      <c r="F28" s="209"/>
      <c r="G28" s="209"/>
      <c r="H28" s="209"/>
      <c r="I28" s="42"/>
    </row>
    <row r="29" spans="1:9" x14ac:dyDescent="0.25">
      <c r="A29" s="35"/>
      <c r="B29" s="209"/>
      <c r="C29" s="209"/>
      <c r="D29" s="174"/>
      <c r="E29" s="120"/>
      <c r="F29" s="210"/>
      <c r="G29" s="210"/>
      <c r="H29" s="210"/>
      <c r="I29" s="50"/>
    </row>
    <row r="30" spans="1:9" x14ac:dyDescent="0.25">
      <c r="A30" s="35"/>
      <c r="B30" s="209"/>
      <c r="C30" s="209"/>
      <c r="D30" s="174"/>
      <c r="F30" s="247" t="s">
        <v>88</v>
      </c>
      <c r="G30" s="235"/>
      <c r="H30" s="235"/>
      <c r="I30" s="179">
        <f>SUM(I6:I29)</f>
        <v>0</v>
      </c>
    </row>
    <row r="31" spans="1:9" x14ac:dyDescent="0.25">
      <c r="A31" s="35"/>
      <c r="B31" s="209"/>
      <c r="C31" s="209"/>
      <c r="D31" s="174"/>
      <c r="E31" s="248" t="s">
        <v>89</v>
      </c>
      <c r="F31" s="248"/>
      <c r="G31" s="248"/>
      <c r="H31" s="248"/>
      <c r="I31" s="248"/>
    </row>
    <row r="32" spans="1:9" x14ac:dyDescent="0.25">
      <c r="A32" s="35"/>
      <c r="B32" s="209"/>
      <c r="C32" s="209"/>
      <c r="D32" s="174"/>
      <c r="E32" s="198" t="s">
        <v>90</v>
      </c>
      <c r="F32" s="198"/>
      <c r="G32" s="198"/>
      <c r="H32" s="198"/>
      <c r="I32" s="198"/>
    </row>
    <row r="33" spans="1:9" x14ac:dyDescent="0.25">
      <c r="A33" s="35"/>
      <c r="B33" s="209"/>
      <c r="C33" s="209"/>
      <c r="D33" s="174"/>
      <c r="E33" s="243"/>
      <c r="F33" s="244"/>
      <c r="G33" s="244"/>
      <c r="H33" s="244"/>
      <c r="I33" s="244"/>
    </row>
    <row r="34" spans="1:9" x14ac:dyDescent="0.25">
      <c r="A34" s="116"/>
      <c r="B34" s="207"/>
      <c r="C34" s="207"/>
      <c r="D34" s="175"/>
      <c r="E34" s="219"/>
      <c r="F34" s="220"/>
      <c r="G34" s="220"/>
      <c r="H34" s="220"/>
      <c r="I34" s="220"/>
    </row>
    <row r="35" spans="1:9" x14ac:dyDescent="0.25">
      <c r="A35" s="122"/>
      <c r="B35" s="212" t="s">
        <v>87</v>
      </c>
      <c r="C35" s="212"/>
      <c r="D35" s="176">
        <f>SUM(D6:D34)</f>
        <v>0</v>
      </c>
      <c r="E35" s="245"/>
      <c r="F35" s="246"/>
      <c r="G35" s="246"/>
      <c r="H35" s="246"/>
      <c r="I35" s="246"/>
    </row>
    <row r="36" spans="1:9" ht="45" x14ac:dyDescent="0.25">
      <c r="A36" s="225" t="s">
        <v>91</v>
      </c>
      <c r="B36" s="226"/>
      <c r="C36" s="226"/>
      <c r="D36" s="226"/>
      <c r="E36" s="123" t="s">
        <v>96</v>
      </c>
      <c r="F36" s="123" t="s">
        <v>97</v>
      </c>
      <c r="G36" s="123" t="s">
        <v>98</v>
      </c>
      <c r="H36" s="226" t="s">
        <v>99</v>
      </c>
      <c r="I36" s="242"/>
    </row>
    <row r="37" spans="1:9" x14ac:dyDescent="0.25">
      <c r="A37" s="227" t="s">
        <v>92</v>
      </c>
      <c r="B37" s="228"/>
      <c r="C37" s="228"/>
      <c r="D37" s="228"/>
      <c r="E37" s="40">
        <f>Jun!H4</f>
        <v>0</v>
      </c>
      <c r="F37" s="40">
        <f>Jun!H34</f>
        <v>0</v>
      </c>
      <c r="G37" s="41">
        <f>Jun!I34</f>
        <v>0</v>
      </c>
      <c r="H37" s="252">
        <f t="shared" ref="H37:H47" si="0">SUM(E37+F37-G37)</f>
        <v>0</v>
      </c>
      <c r="I37" s="332"/>
    </row>
    <row r="38" spans="1:9" x14ac:dyDescent="0.25">
      <c r="A38" s="208" t="s">
        <v>93</v>
      </c>
      <c r="B38" s="209"/>
      <c r="C38" s="209"/>
      <c r="D38" s="209"/>
      <c r="E38" s="40">
        <f>Jun!J4</f>
        <v>0</v>
      </c>
      <c r="F38" s="40">
        <f>Jun!J34</f>
        <v>0</v>
      </c>
      <c r="G38" s="41">
        <f>Jun!K34</f>
        <v>0</v>
      </c>
      <c r="H38" s="252">
        <f t="shared" si="0"/>
        <v>0</v>
      </c>
      <c r="I38" s="332"/>
    </row>
    <row r="39" spans="1:9" x14ac:dyDescent="0.25">
      <c r="A39" s="208" t="s">
        <v>94</v>
      </c>
      <c r="B39" s="209"/>
      <c r="C39" s="209"/>
      <c r="D39" s="209"/>
      <c r="E39" s="40">
        <f>Jun!L4</f>
        <v>0</v>
      </c>
      <c r="F39" s="40">
        <f>Jun!L34</f>
        <v>0</v>
      </c>
      <c r="G39" s="41">
        <f>Jun!M34</f>
        <v>0</v>
      </c>
      <c r="H39" s="252">
        <f t="shared" si="0"/>
        <v>0</v>
      </c>
      <c r="I39" s="332"/>
    </row>
    <row r="40" spans="1:9" x14ac:dyDescent="0.25">
      <c r="A40" s="208" t="s">
        <v>67</v>
      </c>
      <c r="B40" s="209"/>
      <c r="C40" s="209"/>
      <c r="D40" s="209"/>
      <c r="E40" s="40">
        <f>Jun!N4</f>
        <v>0</v>
      </c>
      <c r="F40" s="40">
        <f>Jun!N34</f>
        <v>0</v>
      </c>
      <c r="G40" s="41">
        <f>Jun!O34</f>
        <v>0</v>
      </c>
      <c r="H40" s="252">
        <f t="shared" si="0"/>
        <v>0</v>
      </c>
      <c r="I40" s="332"/>
    </row>
    <row r="41" spans="1:9" x14ac:dyDescent="0.25">
      <c r="A41" s="208" t="s">
        <v>68</v>
      </c>
      <c r="B41" s="209"/>
      <c r="C41" s="209"/>
      <c r="D41" s="209"/>
      <c r="E41" s="40">
        <f>Jun!P4</f>
        <v>0</v>
      </c>
      <c r="F41" s="40">
        <f>Jun!P34</f>
        <v>0</v>
      </c>
      <c r="G41" s="41">
        <f>Jun!Q34</f>
        <v>0</v>
      </c>
      <c r="H41" s="252">
        <f t="shared" si="0"/>
        <v>0</v>
      </c>
      <c r="I41" s="332"/>
    </row>
    <row r="42" spans="1:9" x14ac:dyDescent="0.25">
      <c r="A42" s="208" t="s">
        <v>69</v>
      </c>
      <c r="B42" s="209"/>
      <c r="C42" s="209"/>
      <c r="D42" s="209"/>
      <c r="E42" s="40">
        <f>Jun!R4</f>
        <v>0</v>
      </c>
      <c r="F42" s="40">
        <f>Jun!R34</f>
        <v>0</v>
      </c>
      <c r="G42" s="41">
        <f>Jun!S34</f>
        <v>0</v>
      </c>
      <c r="H42" s="252">
        <f t="shared" si="0"/>
        <v>0</v>
      </c>
      <c r="I42" s="332"/>
    </row>
    <row r="43" spans="1:9" x14ac:dyDescent="0.25">
      <c r="A43" s="208" t="s">
        <v>73</v>
      </c>
      <c r="B43" s="209"/>
      <c r="C43" s="209"/>
      <c r="D43" s="209"/>
      <c r="E43" s="40">
        <f>Jun!T4</f>
        <v>0</v>
      </c>
      <c r="F43" s="40">
        <f>Jun!T34</f>
        <v>0</v>
      </c>
      <c r="G43" s="41">
        <f>Jun!U34</f>
        <v>0</v>
      </c>
      <c r="H43" s="252">
        <f t="shared" si="0"/>
        <v>0</v>
      </c>
      <c r="I43" s="332"/>
    </row>
    <row r="44" spans="1:9" x14ac:dyDescent="0.25">
      <c r="A44" s="208" t="s">
        <v>95</v>
      </c>
      <c r="B44" s="209"/>
      <c r="C44" s="209"/>
      <c r="D44" s="209"/>
      <c r="E44" s="40">
        <f>Jun!V4</f>
        <v>0</v>
      </c>
      <c r="F44" s="40">
        <f>Jun!V34</f>
        <v>0</v>
      </c>
      <c r="G44" s="41">
        <f>Jun!W34</f>
        <v>0</v>
      </c>
      <c r="H44" s="252">
        <f t="shared" si="0"/>
        <v>0</v>
      </c>
      <c r="I44" s="332"/>
    </row>
    <row r="45" spans="1:9" x14ac:dyDescent="0.25">
      <c r="A45" s="208" t="s">
        <v>76</v>
      </c>
      <c r="B45" s="209"/>
      <c r="C45" s="209"/>
      <c r="D45" s="209"/>
      <c r="E45" s="40">
        <f>Jun!X4</f>
        <v>0</v>
      </c>
      <c r="F45" s="40">
        <f>Jun!X34</f>
        <v>0</v>
      </c>
      <c r="G45" s="41">
        <f>Jun!Y34</f>
        <v>0</v>
      </c>
      <c r="H45" s="252">
        <f t="shared" si="0"/>
        <v>0</v>
      </c>
      <c r="I45" s="332"/>
    </row>
    <row r="46" spans="1:9" x14ac:dyDescent="0.25">
      <c r="A46" s="208" t="s">
        <v>77</v>
      </c>
      <c r="B46" s="209"/>
      <c r="C46" s="209"/>
      <c r="D46" s="209"/>
      <c r="E46" s="40">
        <f>Jun!Z4</f>
        <v>0</v>
      </c>
      <c r="F46" s="40">
        <f>Jun!Z34</f>
        <v>0</v>
      </c>
      <c r="G46" s="41">
        <f>Jun!AA34</f>
        <v>0</v>
      </c>
      <c r="H46" s="252">
        <f t="shared" si="0"/>
        <v>0</v>
      </c>
      <c r="I46" s="332"/>
    </row>
    <row r="47" spans="1:9" x14ac:dyDescent="0.25">
      <c r="A47" s="206" t="s">
        <v>71</v>
      </c>
      <c r="B47" s="207"/>
      <c r="C47" s="207"/>
      <c r="D47" s="207"/>
      <c r="E47" s="91">
        <f>Jun!AB4</f>
        <v>0</v>
      </c>
      <c r="F47" s="91">
        <f>Jun!AB34</f>
        <v>0</v>
      </c>
      <c r="G47" s="92">
        <f>Jun!AC34</f>
        <v>0</v>
      </c>
      <c r="H47" s="254">
        <f t="shared" si="0"/>
        <v>0</v>
      </c>
      <c r="I47" s="333"/>
    </row>
    <row r="48" spans="1:9" x14ac:dyDescent="0.25">
      <c r="A48" s="203" t="s">
        <v>100</v>
      </c>
      <c r="B48" s="204"/>
      <c r="C48" s="204"/>
      <c r="D48" s="204"/>
      <c r="E48" s="172">
        <f>SUM(E38:E47)</f>
        <v>0</v>
      </c>
      <c r="F48" s="172">
        <f>SUM(F38:F47)</f>
        <v>0</v>
      </c>
      <c r="G48" s="173">
        <f>SUM(G38:G47)</f>
        <v>0</v>
      </c>
      <c r="H48" s="250">
        <f>SUM(H38:I47)</f>
        <v>0</v>
      </c>
      <c r="I48" s="331"/>
    </row>
    <row r="49" spans="1:9" ht="30" customHeight="1" x14ac:dyDescent="0.25">
      <c r="A49" s="205" t="s">
        <v>101</v>
      </c>
      <c r="B49" s="205"/>
      <c r="C49" s="205"/>
      <c r="D49" s="205"/>
      <c r="E49" s="205"/>
      <c r="F49" s="205" t="s">
        <v>102</v>
      </c>
      <c r="G49" s="205"/>
      <c r="H49" s="205"/>
      <c r="I49" s="205"/>
    </row>
    <row r="50" spans="1:9" x14ac:dyDescent="0.25">
      <c r="A50" t="s">
        <v>103</v>
      </c>
      <c r="D50" s="198" t="s">
        <v>104</v>
      </c>
      <c r="E50" s="198"/>
      <c r="F50" s="198"/>
      <c r="G50" s="198"/>
      <c r="H50" s="198"/>
    </row>
  </sheetData>
  <mergeCells count="96">
    <mergeCell ref="B5:C5"/>
    <mergeCell ref="F5:H5"/>
    <mergeCell ref="A1:F1"/>
    <mergeCell ref="G1:I1"/>
    <mergeCell ref="A2:I2"/>
    <mergeCell ref="A3:F3"/>
    <mergeCell ref="G3:I3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E31:I31"/>
    <mergeCell ref="B32:C32"/>
    <mergeCell ref="E32:I32"/>
    <mergeCell ref="B33:C33"/>
    <mergeCell ref="E33:I33"/>
    <mergeCell ref="B34:C34"/>
    <mergeCell ref="E34:I34"/>
    <mergeCell ref="B35:C35"/>
    <mergeCell ref="E35:I35"/>
    <mergeCell ref="A36:D36"/>
    <mergeCell ref="H36:I36"/>
    <mergeCell ref="A37:D37"/>
    <mergeCell ref="H37:I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D46"/>
    <mergeCell ref="H46:I46"/>
    <mergeCell ref="A47:D47"/>
    <mergeCell ref="H47:I47"/>
    <mergeCell ref="A48:D48"/>
    <mergeCell ref="H48:I48"/>
    <mergeCell ref="A49:E49"/>
    <mergeCell ref="F49:I49"/>
    <mergeCell ref="D50:H5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41"/>
  <sheetViews>
    <sheetView workbookViewId="0">
      <selection sqref="A1:I1"/>
    </sheetView>
  </sheetViews>
  <sheetFormatPr defaultColWidth="8.85546875" defaultRowHeight="15" x14ac:dyDescent="0.25"/>
  <cols>
    <col min="2" max="2" width="26.140625" customWidth="1"/>
    <col min="4" max="4" width="12" customWidth="1"/>
    <col min="5" max="5" width="13.140625" customWidth="1"/>
    <col min="6" max="6" width="15.140625" customWidth="1"/>
    <col min="7" max="7" width="15.5703125" customWidth="1"/>
    <col min="8" max="8" width="11.140625" customWidth="1"/>
    <col min="9" max="9" width="12.42578125" customWidth="1"/>
  </cols>
  <sheetData>
    <row r="1" spans="1:9" ht="18" x14ac:dyDescent="0.25">
      <c r="A1" s="271" t="s">
        <v>120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5">
      <c r="A2" s="272" t="s">
        <v>113</v>
      </c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3" t="s">
        <v>62</v>
      </c>
      <c r="B3" s="274"/>
      <c r="C3" s="274"/>
      <c r="D3" s="274"/>
      <c r="E3" s="274"/>
      <c r="F3" s="274"/>
      <c r="G3" s="274"/>
      <c r="H3" s="274"/>
      <c r="I3" s="274"/>
    </row>
    <row r="4" spans="1:9" x14ac:dyDescent="0.25">
      <c r="A4" s="275" t="s">
        <v>22</v>
      </c>
      <c r="B4" s="276"/>
      <c r="C4" s="276"/>
      <c r="D4" s="277" t="s">
        <v>23</v>
      </c>
      <c r="E4" s="277"/>
      <c r="F4" s="12" t="s">
        <v>24</v>
      </c>
      <c r="G4" s="12" t="s">
        <v>25</v>
      </c>
      <c r="H4" s="277" t="s">
        <v>26</v>
      </c>
      <c r="I4" s="277"/>
    </row>
    <row r="5" spans="1:9" x14ac:dyDescent="0.25">
      <c r="A5" s="275"/>
      <c r="B5" s="276"/>
      <c r="C5" s="276"/>
      <c r="D5" s="278" t="s">
        <v>27</v>
      </c>
      <c r="E5" s="278"/>
      <c r="F5" s="13" t="s">
        <v>28</v>
      </c>
      <c r="G5" s="13" t="s">
        <v>28</v>
      </c>
      <c r="H5" s="278" t="s">
        <v>29</v>
      </c>
      <c r="I5" s="278"/>
    </row>
    <row r="6" spans="1:9" x14ac:dyDescent="0.25">
      <c r="A6" s="275"/>
      <c r="B6" s="276"/>
      <c r="C6" s="276"/>
      <c r="D6" s="279" t="s">
        <v>30</v>
      </c>
      <c r="E6" s="279"/>
      <c r="F6" s="14" t="s">
        <v>30</v>
      </c>
      <c r="G6" s="14" t="s">
        <v>30</v>
      </c>
      <c r="H6" s="279" t="s">
        <v>30</v>
      </c>
      <c r="I6" s="279"/>
    </row>
    <row r="7" spans="1:9" x14ac:dyDescent="0.25">
      <c r="A7" s="267" t="s">
        <v>64</v>
      </c>
      <c r="B7" s="267"/>
      <c r="C7" s="268"/>
      <c r="D7" s="323">
        <f>Apr!J4</f>
        <v>0</v>
      </c>
      <c r="E7" s="323"/>
      <c r="F7" s="89">
        <f>SUM(Apr!J34+May!J34+Jun!J34)</f>
        <v>0</v>
      </c>
      <c r="G7" s="89">
        <f>SUM(Apr!K34+May!K34+Jun!K34)</f>
        <v>0</v>
      </c>
      <c r="H7" s="323">
        <f>SUM(D7+F7-G7)</f>
        <v>0</v>
      </c>
      <c r="I7" s="323"/>
    </row>
    <row r="8" spans="1:9" x14ac:dyDescent="0.25">
      <c r="A8" s="267" t="s">
        <v>72</v>
      </c>
      <c r="B8" s="267"/>
      <c r="C8" s="268"/>
      <c r="D8" s="323">
        <f>Apr!L4</f>
        <v>0</v>
      </c>
      <c r="E8" s="323"/>
      <c r="F8" s="89">
        <f>SUM(Apr!J34+May!J34+Jun!J34)</f>
        <v>0</v>
      </c>
      <c r="G8" s="89">
        <f>SUM(Apr!M34+May!M34+Jun!M34)</f>
        <v>0</v>
      </c>
      <c r="H8" s="323">
        <f t="shared" ref="H8:H15" si="0">SUM(D8+F8-G8)</f>
        <v>0</v>
      </c>
      <c r="I8" s="323"/>
    </row>
    <row r="9" spans="1:9" x14ac:dyDescent="0.25">
      <c r="A9" s="267" t="s">
        <v>58</v>
      </c>
      <c r="B9" s="267"/>
      <c r="C9" s="268"/>
      <c r="D9" s="323">
        <f>Apr!N4</f>
        <v>0</v>
      </c>
      <c r="E9" s="323"/>
      <c r="F9" s="89">
        <f>SUM(Apr!N34+May!N34+Jun!N34)</f>
        <v>0</v>
      </c>
      <c r="G9" s="89">
        <f>SUM(Apr!O34+May!O34+Jun!O34)</f>
        <v>0</v>
      </c>
      <c r="H9" s="323">
        <f t="shared" si="0"/>
        <v>0</v>
      </c>
      <c r="I9" s="323"/>
    </row>
    <row r="10" spans="1:9" x14ac:dyDescent="0.25">
      <c r="A10" s="267" t="s">
        <v>68</v>
      </c>
      <c r="B10" s="267"/>
      <c r="C10" s="268"/>
      <c r="D10" s="324">
        <f>Apr!P4</f>
        <v>0</v>
      </c>
      <c r="E10" s="325"/>
      <c r="F10" s="98">
        <f>SUM(Apr!P34+May!P34+Jun!P34)</f>
        <v>0</v>
      </c>
      <c r="G10" s="98">
        <f>SUM(Apr!Q34+May!Q34+Jun!Q34)</f>
        <v>0</v>
      </c>
      <c r="H10" s="324">
        <f t="shared" si="0"/>
        <v>0</v>
      </c>
      <c r="I10" s="325"/>
    </row>
    <row r="11" spans="1:9" x14ac:dyDescent="0.25">
      <c r="A11" s="267" t="s">
        <v>69</v>
      </c>
      <c r="B11" s="267"/>
      <c r="C11" s="268"/>
      <c r="D11" s="324">
        <f>Apr!R4</f>
        <v>0</v>
      </c>
      <c r="E11" s="325"/>
      <c r="F11" s="98">
        <f>SUM(Apr!R34+May!R34+Jun!R34)</f>
        <v>0</v>
      </c>
      <c r="G11" s="98">
        <f>SUM(Apr!S34+May!S34+Jun!S34)</f>
        <v>0</v>
      </c>
      <c r="H11" s="324">
        <f t="shared" si="0"/>
        <v>0</v>
      </c>
      <c r="I11" s="325"/>
    </row>
    <row r="12" spans="1:9" x14ac:dyDescent="0.25">
      <c r="A12" s="267" t="s">
        <v>73</v>
      </c>
      <c r="B12" s="267"/>
      <c r="C12" s="268"/>
      <c r="D12" s="324">
        <f>Apr!T4</f>
        <v>0</v>
      </c>
      <c r="E12" s="325"/>
      <c r="F12" s="98">
        <f>SUM(Apr!T34+May!T34+Jun!T34)</f>
        <v>0</v>
      </c>
      <c r="G12" s="98">
        <f>SUM(Apr!U34+May!U34+Jun!U34)</f>
        <v>0</v>
      </c>
      <c r="H12" s="324">
        <f t="shared" si="0"/>
        <v>0</v>
      </c>
      <c r="I12" s="325"/>
    </row>
    <row r="13" spans="1:9" x14ac:dyDescent="0.25">
      <c r="A13" s="304" t="s">
        <v>75</v>
      </c>
      <c r="B13" s="305"/>
      <c r="C13" s="306"/>
      <c r="D13" s="324">
        <f>Apr!V4</f>
        <v>0</v>
      </c>
      <c r="E13" s="325"/>
      <c r="F13" s="98">
        <f>SUM(Apr!V34+May!V34+Jun!T34)</f>
        <v>0</v>
      </c>
      <c r="G13" s="98">
        <f>SUM(Apr!W34+May!W34+Jun!W34)</f>
        <v>0</v>
      </c>
      <c r="H13" s="324">
        <f t="shared" si="0"/>
        <v>0</v>
      </c>
      <c r="I13" s="325"/>
    </row>
    <row r="14" spans="1:9" x14ac:dyDescent="0.25">
      <c r="A14" s="267" t="s">
        <v>76</v>
      </c>
      <c r="B14" s="267"/>
      <c r="C14" s="268"/>
      <c r="D14" s="324">
        <f>Apr!X4</f>
        <v>0</v>
      </c>
      <c r="E14" s="325"/>
      <c r="F14" s="98">
        <f>SUM(Apr!X34+May!X34+Jun!X34)</f>
        <v>0</v>
      </c>
      <c r="G14" s="98">
        <f>SUM(Apr!Y34+May!Y34+Jun!Y34)</f>
        <v>0</v>
      </c>
      <c r="H14" s="324">
        <f t="shared" si="0"/>
        <v>0</v>
      </c>
      <c r="I14" s="325"/>
    </row>
    <row r="15" spans="1:9" x14ac:dyDescent="0.25">
      <c r="A15" s="267" t="s">
        <v>77</v>
      </c>
      <c r="B15" s="267"/>
      <c r="C15" s="268"/>
      <c r="D15" s="324">
        <f>Apr!Z4</f>
        <v>0</v>
      </c>
      <c r="E15" s="325"/>
      <c r="F15" s="98">
        <f>SUM(Apr!Z34+May!Z34+Jun!Z34)</f>
        <v>0</v>
      </c>
      <c r="G15" s="98">
        <f>SUM(Apr!AA34+May!AA34+Jun!AA34)</f>
        <v>0</v>
      </c>
      <c r="H15" s="324">
        <f t="shared" si="0"/>
        <v>0</v>
      </c>
      <c r="I15" s="325"/>
    </row>
    <row r="16" spans="1:9" ht="15" customHeight="1" x14ac:dyDescent="0.25">
      <c r="A16" s="267" t="s">
        <v>71</v>
      </c>
      <c r="B16" s="267"/>
      <c r="C16" s="268"/>
      <c r="D16" s="324">
        <f>Apr!AB4</f>
        <v>0</v>
      </c>
      <c r="E16" s="325"/>
      <c r="F16" s="98">
        <f>SUM(Apr!X34+May!AB34+Jun!AB34)</f>
        <v>0</v>
      </c>
      <c r="G16" s="98">
        <f>SUM(Apr!AC34+May!AC34+Jun!AC34)</f>
        <v>0</v>
      </c>
      <c r="H16" s="324">
        <f>+SUM(D16+F16-G16)</f>
        <v>0</v>
      </c>
      <c r="I16" s="325"/>
    </row>
    <row r="17" spans="1:9" x14ac:dyDescent="0.25">
      <c r="A17" s="261" t="s">
        <v>31</v>
      </c>
      <c r="B17" s="261"/>
      <c r="C17" s="261"/>
      <c r="D17" s="295">
        <f>+SUM(D7:E16)</f>
        <v>0</v>
      </c>
      <c r="E17" s="295"/>
      <c r="F17" s="27">
        <f>SUM(F7:F10)</f>
        <v>0</v>
      </c>
      <c r="G17" s="27">
        <f>SUM(G7:G10)</f>
        <v>0</v>
      </c>
      <c r="H17" s="296"/>
      <c r="I17" s="296"/>
    </row>
    <row r="18" spans="1:9" x14ac:dyDescent="0.25">
      <c r="A18" s="261" t="s">
        <v>44</v>
      </c>
      <c r="B18" s="261"/>
      <c r="C18" s="261"/>
      <c r="D18" s="294"/>
      <c r="E18" s="294"/>
      <c r="F18" s="29"/>
      <c r="G18" s="29"/>
      <c r="H18" s="353">
        <f>SUM(H7:I16)</f>
        <v>0</v>
      </c>
      <c r="I18" s="353"/>
    </row>
    <row r="19" spans="1:9" ht="18" x14ac:dyDescent="0.25">
      <c r="A19" s="287" t="s">
        <v>32</v>
      </c>
      <c r="B19" s="287"/>
      <c r="C19" s="16" t="s">
        <v>33</v>
      </c>
      <c r="D19" s="20"/>
      <c r="E19" s="292" t="s">
        <v>34</v>
      </c>
      <c r="F19" s="293"/>
      <c r="G19" s="293"/>
      <c r="H19" s="287"/>
      <c r="I19" s="287"/>
    </row>
    <row r="20" spans="1:9" ht="18" x14ac:dyDescent="0.25">
      <c r="A20" s="297" t="s">
        <v>35</v>
      </c>
      <c r="B20" s="298"/>
      <c r="C20" s="17"/>
      <c r="D20" s="21"/>
      <c r="E20" s="299" t="s">
        <v>63</v>
      </c>
      <c r="F20" s="300"/>
      <c r="G20" s="301"/>
      <c r="H20" s="354"/>
      <c r="I20" s="354"/>
    </row>
    <row r="21" spans="1:9" ht="18" x14ac:dyDescent="0.25">
      <c r="A21" s="258" t="s">
        <v>36</v>
      </c>
      <c r="B21" s="258"/>
      <c r="C21" s="15"/>
      <c r="D21" s="21"/>
      <c r="E21" s="258" t="s">
        <v>37</v>
      </c>
      <c r="F21" s="258"/>
      <c r="G21" s="258"/>
      <c r="H21" s="355"/>
      <c r="I21" s="355"/>
    </row>
    <row r="22" spans="1:9" ht="18" x14ac:dyDescent="0.25">
      <c r="A22" s="266" t="s">
        <v>38</v>
      </c>
      <c r="B22" s="266"/>
      <c r="C22" s="284"/>
      <c r="D22" s="21"/>
      <c r="E22" s="258" t="s">
        <v>39</v>
      </c>
      <c r="F22" s="258"/>
      <c r="G22" s="258"/>
      <c r="H22" s="355"/>
      <c r="I22" s="355"/>
    </row>
    <row r="23" spans="1:9" ht="18" x14ac:dyDescent="0.25">
      <c r="A23" s="266"/>
      <c r="B23" s="266"/>
      <c r="C23" s="284"/>
      <c r="D23" s="21"/>
      <c r="E23" s="258" t="s">
        <v>40</v>
      </c>
      <c r="F23" s="258"/>
      <c r="G23" s="258"/>
      <c r="H23" s="355"/>
      <c r="I23" s="355"/>
    </row>
    <row r="24" spans="1:9" ht="18" x14ac:dyDescent="0.25">
      <c r="A24" s="258" t="s">
        <v>41</v>
      </c>
      <c r="B24" s="258"/>
      <c r="C24" s="15"/>
      <c r="D24" s="21"/>
      <c r="E24" s="258" t="s">
        <v>42</v>
      </c>
      <c r="F24" s="258"/>
      <c r="G24" s="258"/>
      <c r="H24" s="355"/>
      <c r="I24" s="355"/>
    </row>
    <row r="25" spans="1:9" ht="18" x14ac:dyDescent="0.25">
      <c r="A25" s="258" t="s">
        <v>43</v>
      </c>
      <c r="B25" s="258"/>
      <c r="C25" s="15"/>
      <c r="D25" s="21"/>
      <c r="E25" s="302" t="s">
        <v>44</v>
      </c>
      <c r="F25" s="303"/>
      <c r="G25" s="303"/>
      <c r="H25" s="356">
        <f t="shared" ref="H25" ca="1" si="1">SUM(H20:I26)</f>
        <v>0</v>
      </c>
      <c r="I25" s="356"/>
    </row>
    <row r="26" spans="1:9" ht="18" x14ac:dyDescent="0.25">
      <c r="A26" s="258" t="s">
        <v>45</v>
      </c>
      <c r="B26" s="258"/>
      <c r="C26" s="15"/>
      <c r="D26" s="21"/>
      <c r="E26" s="259"/>
      <c r="F26" s="259"/>
      <c r="G26" s="259"/>
      <c r="H26" s="357"/>
      <c r="I26" s="357"/>
    </row>
    <row r="27" spans="1:9" ht="18" x14ac:dyDescent="0.25">
      <c r="A27" s="258" t="s">
        <v>46</v>
      </c>
      <c r="B27" s="258"/>
      <c r="C27" s="15"/>
      <c r="D27" s="21"/>
      <c r="E27" s="309" t="s">
        <v>59</v>
      </c>
      <c r="F27" s="309"/>
      <c r="G27" s="309"/>
      <c r="H27" s="309"/>
      <c r="I27" s="309"/>
    </row>
    <row r="28" spans="1:9" x14ac:dyDescent="0.25">
      <c r="A28" s="258" t="s">
        <v>47</v>
      </c>
      <c r="B28" s="258"/>
      <c r="C28" s="15"/>
      <c r="D28" s="310" t="s">
        <v>60</v>
      </c>
      <c r="E28" s="311"/>
      <c r="F28" s="311"/>
      <c r="G28" s="311"/>
      <c r="H28" s="311"/>
      <c r="I28" s="311"/>
    </row>
    <row r="29" spans="1:9" x14ac:dyDescent="0.25">
      <c r="A29" s="258" t="s">
        <v>48</v>
      </c>
      <c r="B29" s="258"/>
      <c r="C29" s="15"/>
      <c r="D29" s="310"/>
      <c r="E29" s="311"/>
      <c r="F29" s="311"/>
      <c r="G29" s="311"/>
      <c r="H29" s="311"/>
      <c r="I29" s="311"/>
    </row>
    <row r="30" spans="1:9" x14ac:dyDescent="0.25">
      <c r="A30" s="258" t="s">
        <v>49</v>
      </c>
      <c r="B30" s="258"/>
      <c r="C30" s="15"/>
      <c r="D30" s="310"/>
      <c r="E30" s="311"/>
      <c r="F30" s="311"/>
      <c r="G30" s="311"/>
      <c r="H30" s="311"/>
      <c r="I30" s="311"/>
    </row>
    <row r="31" spans="1:9" x14ac:dyDescent="0.25">
      <c r="A31" s="312" t="s">
        <v>50</v>
      </c>
      <c r="B31" s="312"/>
      <c r="C31" s="15"/>
      <c r="D31" s="310"/>
      <c r="E31" s="311"/>
      <c r="F31" s="311"/>
      <c r="G31" s="311"/>
      <c r="H31" s="311"/>
      <c r="I31" s="311"/>
    </row>
    <row r="32" spans="1:9" x14ac:dyDescent="0.25">
      <c r="A32" s="291" t="s">
        <v>51</v>
      </c>
      <c r="B32" s="287"/>
      <c r="C32" s="287"/>
      <c r="D32" s="284"/>
      <c r="E32" s="287" t="s">
        <v>52</v>
      </c>
      <c r="F32" s="287"/>
      <c r="G32" s="287"/>
      <c r="H32" s="287"/>
      <c r="I32" s="288"/>
    </row>
    <row r="33" spans="1:9" x14ac:dyDescent="0.25">
      <c r="A33" s="267" t="s">
        <v>53</v>
      </c>
      <c r="B33" s="267"/>
      <c r="C33" s="268"/>
      <c r="D33" s="284"/>
      <c r="E33" s="283" t="s">
        <v>54</v>
      </c>
      <c r="F33" s="284"/>
      <c r="G33" s="284"/>
      <c r="H33" s="284"/>
      <c r="I33" s="285"/>
    </row>
    <row r="34" spans="1:9" x14ac:dyDescent="0.25">
      <c r="A34" s="267"/>
      <c r="B34" s="267"/>
      <c r="C34" s="268"/>
      <c r="D34" s="284"/>
      <c r="E34" s="283"/>
      <c r="F34" s="284"/>
      <c r="G34" s="284"/>
      <c r="H34" s="284"/>
      <c r="I34" s="285"/>
    </row>
    <row r="35" spans="1:9" x14ac:dyDescent="0.25">
      <c r="A35" s="267" t="s">
        <v>55</v>
      </c>
      <c r="B35" s="307"/>
      <c r="C35" s="308"/>
      <c r="D35" s="284"/>
      <c r="E35" s="283" t="s">
        <v>54</v>
      </c>
      <c r="F35" s="284"/>
      <c r="G35" s="284"/>
      <c r="H35" s="284"/>
      <c r="I35" s="285"/>
    </row>
    <row r="36" spans="1:9" x14ac:dyDescent="0.25">
      <c r="A36" s="268"/>
      <c r="B36" s="286"/>
      <c r="C36" s="286"/>
      <c r="D36" s="284"/>
      <c r="E36" s="283"/>
      <c r="F36" s="284"/>
      <c r="G36" s="284"/>
      <c r="H36" s="284"/>
      <c r="I36" s="285"/>
    </row>
    <row r="37" spans="1:9" x14ac:dyDescent="0.25">
      <c r="A37" s="268"/>
      <c r="B37" s="286"/>
      <c r="C37" s="286"/>
      <c r="D37" s="284"/>
      <c r="E37" s="283" t="s">
        <v>54</v>
      </c>
      <c r="F37" s="284"/>
      <c r="G37" s="284"/>
      <c r="H37" s="284"/>
      <c r="I37" s="285"/>
    </row>
    <row r="38" spans="1:9" x14ac:dyDescent="0.25">
      <c r="A38" s="267"/>
      <c r="B38" s="267"/>
      <c r="C38" s="268"/>
      <c r="D38" s="284"/>
      <c r="E38" s="283"/>
      <c r="F38" s="284"/>
      <c r="G38" s="284"/>
      <c r="H38" s="284"/>
      <c r="I38" s="285"/>
    </row>
    <row r="39" spans="1:9" x14ac:dyDescent="0.25">
      <c r="A39" s="289" t="s">
        <v>61</v>
      </c>
      <c r="B39" s="283"/>
      <c r="C39" s="283"/>
      <c r="D39" s="283"/>
      <c r="E39" s="283"/>
      <c r="F39" s="283"/>
      <c r="G39" s="283"/>
      <c r="H39" s="283"/>
      <c r="I39" s="290"/>
    </row>
    <row r="40" spans="1:9" x14ac:dyDescent="0.25">
      <c r="A40" s="259"/>
      <c r="B40" s="259"/>
      <c r="C40" s="259"/>
      <c r="D40" s="259"/>
      <c r="E40" s="19"/>
      <c r="F40" s="259"/>
      <c r="G40" s="259"/>
      <c r="H40" s="259"/>
      <c r="I40" s="280" t="s">
        <v>57</v>
      </c>
    </row>
    <row r="41" spans="1:9" ht="15.75" thickBot="1" x14ac:dyDescent="0.3">
      <c r="A41" s="282"/>
      <c r="B41" s="282"/>
      <c r="C41" s="282"/>
      <c r="D41" s="282"/>
      <c r="E41" s="22" t="s">
        <v>56</v>
      </c>
      <c r="F41" s="282"/>
      <c r="G41" s="282"/>
      <c r="H41" s="282"/>
      <c r="I41" s="281"/>
    </row>
  </sheetData>
  <mergeCells count="95">
    <mergeCell ref="A11:C11"/>
    <mergeCell ref="D11:E11"/>
    <mergeCell ref="H11:I11"/>
    <mergeCell ref="A12:C12"/>
    <mergeCell ref="D12:E12"/>
    <mergeCell ref="H12:I12"/>
    <mergeCell ref="A13:C13"/>
    <mergeCell ref="D13:E13"/>
    <mergeCell ref="H13:I13"/>
    <mergeCell ref="A14:C14"/>
    <mergeCell ref="D14:E14"/>
    <mergeCell ref="H14:I14"/>
    <mergeCell ref="A15:C15"/>
    <mergeCell ref="D15:E15"/>
    <mergeCell ref="H15:I15"/>
    <mergeCell ref="A16:C16"/>
    <mergeCell ref="D16:E16"/>
    <mergeCell ref="H16:I16"/>
    <mergeCell ref="A39:I39"/>
    <mergeCell ref="A40:D41"/>
    <mergeCell ref="F40:H41"/>
    <mergeCell ref="I40:I41"/>
    <mergeCell ref="A32:C32"/>
    <mergeCell ref="D32:D38"/>
    <mergeCell ref="E32:I32"/>
    <mergeCell ref="A33:C33"/>
    <mergeCell ref="E33:E34"/>
    <mergeCell ref="F33:I34"/>
    <mergeCell ref="A34:C34"/>
    <mergeCell ref="A35:C35"/>
    <mergeCell ref="E35:E36"/>
    <mergeCell ref="F35:I36"/>
    <mergeCell ref="A38:C38"/>
    <mergeCell ref="A36:C36"/>
    <mergeCell ref="A37:C37"/>
    <mergeCell ref="E37:E38"/>
    <mergeCell ref="F37:I38"/>
    <mergeCell ref="A27:B27"/>
    <mergeCell ref="E27:I27"/>
    <mergeCell ref="A28:B28"/>
    <mergeCell ref="D28:I31"/>
    <mergeCell ref="A29:B29"/>
    <mergeCell ref="A30:B30"/>
    <mergeCell ref="A31:B31"/>
    <mergeCell ref="A24:B24"/>
    <mergeCell ref="E24:G24"/>
    <mergeCell ref="H24:I24"/>
    <mergeCell ref="A25:B25"/>
    <mergeCell ref="E25:G25"/>
    <mergeCell ref="H25:I26"/>
    <mergeCell ref="A26:B26"/>
    <mergeCell ref="E26:G26"/>
    <mergeCell ref="A21:B21"/>
    <mergeCell ref="E21:G21"/>
    <mergeCell ref="H21:I21"/>
    <mergeCell ref="A22:B23"/>
    <mergeCell ref="C22:C23"/>
    <mergeCell ref="E22:G22"/>
    <mergeCell ref="H22:I22"/>
    <mergeCell ref="E23:G23"/>
    <mergeCell ref="H23:I23"/>
    <mergeCell ref="A19:B19"/>
    <mergeCell ref="E19:G19"/>
    <mergeCell ref="H19:I19"/>
    <mergeCell ref="A20:B20"/>
    <mergeCell ref="E20:G20"/>
    <mergeCell ref="H20:I20"/>
    <mergeCell ref="A17:C17"/>
    <mergeCell ref="D17:E17"/>
    <mergeCell ref="H17:I17"/>
    <mergeCell ref="A18:C18"/>
    <mergeCell ref="D18:E18"/>
    <mergeCell ref="H18:I18"/>
    <mergeCell ref="A9:C9"/>
    <mergeCell ref="D9:E9"/>
    <mergeCell ref="H9:I9"/>
    <mergeCell ref="A10:C10"/>
    <mergeCell ref="D10:E10"/>
    <mergeCell ref="H10:I10"/>
    <mergeCell ref="A7:C7"/>
    <mergeCell ref="D7:E7"/>
    <mergeCell ref="H7:I7"/>
    <mergeCell ref="A8:C8"/>
    <mergeCell ref="D8:E8"/>
    <mergeCell ref="H8:I8"/>
    <mergeCell ref="A1:I1"/>
    <mergeCell ref="A2:I2"/>
    <mergeCell ref="A3:I3"/>
    <mergeCell ref="A4:C6"/>
    <mergeCell ref="D4:E4"/>
    <mergeCell ref="H4:I4"/>
    <mergeCell ref="D5:E5"/>
    <mergeCell ref="H5:I5"/>
    <mergeCell ref="D6:E6"/>
    <mergeCell ref="H6:I6"/>
  </mergeCells>
  <pageMargins left="0.25" right="0.25" top="0.75" bottom="0.75" header="0.3" footer="0.3"/>
  <pageSetup scale="84"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9"/>
  <sheetViews>
    <sheetView zoomScale="90" zoomScaleNormal="90" zoomScalePageLayoutView="90" workbookViewId="0">
      <selection sqref="A1:AC1"/>
    </sheetView>
  </sheetViews>
  <sheetFormatPr defaultColWidth="8.85546875" defaultRowHeight="15" x14ac:dyDescent="0.25"/>
  <cols>
    <col min="2" max="2" width="4.5703125" style="109" customWidth="1"/>
    <col min="3" max="3" width="25.5703125" customWidth="1"/>
    <col min="4" max="4" width="12.5703125" customWidth="1"/>
    <col min="5" max="5" width="12.5703125" style="109" customWidth="1"/>
    <col min="6" max="6" width="4.5703125" customWidth="1"/>
    <col min="7" max="29" width="12.5703125" customWidth="1"/>
  </cols>
  <sheetData>
    <row r="1" spans="1:29" ht="21.95" customHeight="1" x14ac:dyDescent="0.35">
      <c r="A1" s="234" t="s">
        <v>108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21.95" customHeight="1" x14ac:dyDescent="0.25">
      <c r="A2" s="187" t="s">
        <v>0</v>
      </c>
      <c r="B2" s="187"/>
      <c r="C2" s="188" t="s">
        <v>1</v>
      </c>
      <c r="D2" s="189"/>
      <c r="E2" s="188"/>
      <c r="F2" s="190"/>
      <c r="G2" s="189"/>
      <c r="H2" s="188" t="s">
        <v>5</v>
      </c>
      <c r="I2" s="189"/>
      <c r="J2" s="188" t="s">
        <v>65</v>
      </c>
      <c r="K2" s="189"/>
      <c r="L2" s="188" t="s">
        <v>66</v>
      </c>
      <c r="M2" s="189"/>
      <c r="N2" s="188" t="s">
        <v>67</v>
      </c>
      <c r="O2" s="189"/>
      <c r="P2" s="187" t="s">
        <v>68</v>
      </c>
      <c r="Q2" s="195"/>
      <c r="R2" s="187" t="s">
        <v>69</v>
      </c>
      <c r="S2" s="187"/>
      <c r="T2" s="187" t="s">
        <v>70</v>
      </c>
      <c r="U2" s="187"/>
      <c r="V2" s="187" t="s">
        <v>75</v>
      </c>
      <c r="W2" s="187"/>
      <c r="X2" s="187" t="s">
        <v>76</v>
      </c>
      <c r="Y2" s="187"/>
      <c r="Z2" s="187" t="s">
        <v>77</v>
      </c>
      <c r="AA2" s="187"/>
      <c r="AB2" s="235" t="s">
        <v>71</v>
      </c>
      <c r="AC2" s="235"/>
    </row>
    <row r="3" spans="1:29" ht="36" customHeight="1" x14ac:dyDescent="0.25">
      <c r="A3" s="187"/>
      <c r="B3" s="187"/>
      <c r="C3" s="3" t="s">
        <v>6</v>
      </c>
      <c r="D3" s="3" t="s">
        <v>18</v>
      </c>
      <c r="E3" s="108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88" t="s">
        <v>9</v>
      </c>
      <c r="S3" s="88" t="s">
        <v>10</v>
      </c>
      <c r="T3" s="88" t="s">
        <v>9</v>
      </c>
      <c r="U3" s="88" t="s">
        <v>10</v>
      </c>
      <c r="V3" s="88" t="s">
        <v>9</v>
      </c>
      <c r="W3" s="88" t="s">
        <v>10</v>
      </c>
      <c r="X3" s="88" t="s">
        <v>9</v>
      </c>
      <c r="Y3" s="88" t="s">
        <v>10</v>
      </c>
      <c r="Z3" s="88" t="s">
        <v>9</v>
      </c>
      <c r="AA3" s="88" t="s">
        <v>10</v>
      </c>
      <c r="AB3" s="88" t="s">
        <v>9</v>
      </c>
      <c r="AC3" s="88" t="s">
        <v>10</v>
      </c>
    </row>
    <row r="4" spans="1:29" x14ac:dyDescent="0.25">
      <c r="A4" s="30" t="s">
        <v>11</v>
      </c>
      <c r="B4" s="147" t="s">
        <v>12</v>
      </c>
      <c r="C4" s="191" t="s">
        <v>13</v>
      </c>
      <c r="D4" s="192"/>
      <c r="E4" s="192"/>
      <c r="F4" s="192"/>
      <c r="G4" s="193"/>
      <c r="H4" s="32">
        <f>Jul!H37</f>
        <v>0</v>
      </c>
      <c r="I4" s="33"/>
      <c r="J4" s="32">
        <f>Jul!J37</f>
        <v>0</v>
      </c>
      <c r="K4" s="51"/>
      <c r="L4" s="32">
        <f>Jul!L37</f>
        <v>0</v>
      </c>
      <c r="M4" s="51"/>
      <c r="N4" s="32">
        <f>Jul!N37</f>
        <v>0</v>
      </c>
      <c r="O4" s="51"/>
      <c r="P4" s="32">
        <f>Jul!P37</f>
        <v>0</v>
      </c>
      <c r="Q4" s="33"/>
      <c r="R4" s="32">
        <f>Jul!R37</f>
        <v>0</v>
      </c>
      <c r="S4" s="33"/>
      <c r="T4" s="32">
        <f>Jul!T37</f>
        <v>0</v>
      </c>
      <c r="U4" s="33"/>
      <c r="V4" s="32">
        <f>Jul!V37</f>
        <v>0</v>
      </c>
      <c r="W4" s="34"/>
      <c r="X4" s="32">
        <f>Jul!X37</f>
        <v>0</v>
      </c>
      <c r="Y4" s="33"/>
      <c r="Z4" s="32">
        <f>Jul!Z37</f>
        <v>0</v>
      </c>
      <c r="AA4" s="33"/>
      <c r="AB4" s="32">
        <f>Jul!AB37</f>
        <v>0</v>
      </c>
      <c r="AC4" s="34"/>
    </row>
    <row r="5" spans="1:29" x14ac:dyDescent="0.25">
      <c r="A5" s="35"/>
      <c r="B5" s="115"/>
      <c r="C5" s="37"/>
      <c r="D5" s="37"/>
      <c r="E5" s="132"/>
      <c r="F5" s="37"/>
      <c r="G5" s="37"/>
      <c r="H5" s="52"/>
      <c r="I5" s="53"/>
      <c r="J5" s="52"/>
      <c r="K5" s="53"/>
      <c r="L5" s="54"/>
      <c r="M5" s="55"/>
      <c r="N5" s="54"/>
      <c r="O5" s="55"/>
      <c r="P5" s="54"/>
      <c r="Q5" s="55"/>
      <c r="R5" s="40"/>
      <c r="S5" s="41"/>
      <c r="T5" s="40"/>
      <c r="U5" s="41"/>
      <c r="V5" s="40"/>
      <c r="W5" s="42"/>
      <c r="X5" s="40"/>
      <c r="Y5" s="41"/>
      <c r="Z5" s="40"/>
      <c r="AA5" s="41"/>
      <c r="AB5" s="40"/>
      <c r="AC5" s="42"/>
    </row>
    <row r="6" spans="1:29" x14ac:dyDescent="0.25">
      <c r="A6" s="35"/>
      <c r="B6" s="115"/>
      <c r="C6" s="37"/>
      <c r="D6" s="37"/>
      <c r="E6" s="132"/>
      <c r="F6" s="37"/>
      <c r="G6" s="37"/>
      <c r="H6" s="52"/>
      <c r="I6" s="53"/>
      <c r="J6" s="52"/>
      <c r="K6" s="53"/>
      <c r="L6" s="54"/>
      <c r="M6" s="55"/>
      <c r="N6" s="54"/>
      <c r="O6" s="55"/>
      <c r="P6" s="54"/>
      <c r="Q6" s="55"/>
      <c r="R6" s="40"/>
      <c r="S6" s="41"/>
      <c r="T6" s="40"/>
      <c r="U6" s="41"/>
      <c r="V6" s="40"/>
      <c r="W6" s="42"/>
      <c r="X6" s="40"/>
      <c r="Y6" s="41"/>
      <c r="Z6" s="40"/>
      <c r="AA6" s="41"/>
      <c r="AB6" s="40"/>
      <c r="AC6" s="42"/>
    </row>
    <row r="7" spans="1:29" x14ac:dyDescent="0.25">
      <c r="A7" s="35"/>
      <c r="B7" s="115"/>
      <c r="C7" s="37"/>
      <c r="D7" s="37"/>
      <c r="E7" s="132"/>
      <c r="F7" s="37"/>
      <c r="G7" s="37"/>
      <c r="H7" s="52"/>
      <c r="I7" s="53"/>
      <c r="J7" s="52"/>
      <c r="K7" s="53"/>
      <c r="L7" s="54"/>
      <c r="M7" s="55"/>
      <c r="N7" s="54"/>
      <c r="O7" s="55"/>
      <c r="P7" s="54"/>
      <c r="Q7" s="55"/>
      <c r="R7" s="40"/>
      <c r="S7" s="41"/>
      <c r="T7" s="40"/>
      <c r="U7" s="41"/>
      <c r="V7" s="40"/>
      <c r="W7" s="42"/>
      <c r="X7" s="40"/>
      <c r="Y7" s="41"/>
      <c r="Z7" s="40"/>
      <c r="AA7" s="41"/>
      <c r="AB7" s="40"/>
      <c r="AC7" s="42"/>
    </row>
    <row r="8" spans="1:29" x14ac:dyDescent="0.25">
      <c r="A8" s="35"/>
      <c r="B8" s="115"/>
      <c r="C8" s="37"/>
      <c r="D8" s="37"/>
      <c r="E8" s="132"/>
      <c r="F8" s="37"/>
      <c r="G8" s="37"/>
      <c r="H8" s="52"/>
      <c r="I8" s="53"/>
      <c r="J8" s="52"/>
      <c r="K8" s="53"/>
      <c r="L8" s="54"/>
      <c r="M8" s="55"/>
      <c r="N8" s="54"/>
      <c r="O8" s="55"/>
      <c r="P8" s="54"/>
      <c r="Q8" s="55"/>
      <c r="R8" s="40"/>
      <c r="S8" s="41"/>
      <c r="T8" s="40"/>
      <c r="U8" s="41"/>
      <c r="V8" s="40"/>
      <c r="W8" s="42"/>
      <c r="X8" s="40"/>
      <c r="Y8" s="41"/>
      <c r="Z8" s="40"/>
      <c r="AA8" s="41"/>
      <c r="AB8" s="40"/>
      <c r="AC8" s="42"/>
    </row>
    <row r="9" spans="1:29" x14ac:dyDescent="0.25">
      <c r="A9" s="35"/>
      <c r="B9" s="115"/>
      <c r="C9" s="37"/>
      <c r="D9" s="37"/>
      <c r="E9" s="132"/>
      <c r="F9" s="37"/>
      <c r="G9" s="37"/>
      <c r="H9" s="52"/>
      <c r="I9" s="53"/>
      <c r="J9" s="52"/>
      <c r="K9" s="53"/>
      <c r="L9" s="54"/>
      <c r="M9" s="55"/>
      <c r="N9" s="54"/>
      <c r="O9" s="55"/>
      <c r="P9" s="54"/>
      <c r="Q9" s="55"/>
      <c r="R9" s="40"/>
      <c r="S9" s="41"/>
      <c r="T9" s="40"/>
      <c r="U9" s="41"/>
      <c r="V9" s="40"/>
      <c r="W9" s="42"/>
      <c r="X9" s="40"/>
      <c r="Y9" s="41"/>
      <c r="Z9" s="40"/>
      <c r="AA9" s="41"/>
      <c r="AB9" s="40"/>
      <c r="AC9" s="42"/>
    </row>
    <row r="10" spans="1:29" x14ac:dyDescent="0.25">
      <c r="A10" s="35"/>
      <c r="B10" s="115"/>
      <c r="C10" s="37"/>
      <c r="D10" s="37"/>
      <c r="E10" s="132"/>
      <c r="F10" s="37"/>
      <c r="G10" s="37"/>
      <c r="H10" s="52"/>
      <c r="I10" s="53"/>
      <c r="J10" s="52"/>
      <c r="K10" s="53"/>
      <c r="L10" s="54"/>
      <c r="M10" s="55"/>
      <c r="N10" s="54"/>
      <c r="O10" s="55"/>
      <c r="P10" s="54"/>
      <c r="Q10" s="55"/>
      <c r="R10" s="40"/>
      <c r="S10" s="41"/>
      <c r="T10" s="40"/>
      <c r="U10" s="41"/>
      <c r="V10" s="40"/>
      <c r="W10" s="42"/>
      <c r="X10" s="40"/>
      <c r="Y10" s="41"/>
      <c r="Z10" s="40"/>
      <c r="AA10" s="41"/>
      <c r="AB10" s="40"/>
      <c r="AC10" s="42"/>
    </row>
    <row r="11" spans="1:29" x14ac:dyDescent="0.25">
      <c r="A11" s="35"/>
      <c r="B11" s="115"/>
      <c r="C11" s="37"/>
      <c r="D11" s="37"/>
      <c r="E11" s="132"/>
      <c r="F11" s="37"/>
      <c r="G11" s="37"/>
      <c r="H11" s="52"/>
      <c r="I11" s="53"/>
      <c r="J11" s="52"/>
      <c r="K11" s="53"/>
      <c r="L11" s="54"/>
      <c r="M11" s="55"/>
      <c r="N11" s="54"/>
      <c r="O11" s="55"/>
      <c r="P11" s="54"/>
      <c r="Q11" s="55"/>
      <c r="R11" s="40"/>
      <c r="S11" s="41"/>
      <c r="T11" s="40"/>
      <c r="U11" s="41"/>
      <c r="V11" s="40"/>
      <c r="W11" s="42"/>
      <c r="X11" s="40"/>
      <c r="Y11" s="41"/>
      <c r="Z11" s="40"/>
      <c r="AA11" s="41"/>
      <c r="AB11" s="40"/>
      <c r="AC11" s="42"/>
    </row>
    <row r="12" spans="1:29" x14ac:dyDescent="0.25">
      <c r="A12" s="35"/>
      <c r="B12" s="115"/>
      <c r="C12" s="37"/>
      <c r="D12" s="37"/>
      <c r="E12" s="132"/>
      <c r="F12" s="37"/>
      <c r="G12" s="37"/>
      <c r="H12" s="52"/>
      <c r="I12" s="53"/>
      <c r="J12" s="52"/>
      <c r="K12" s="53"/>
      <c r="L12" s="54"/>
      <c r="M12" s="55"/>
      <c r="N12" s="54"/>
      <c r="O12" s="55"/>
      <c r="P12" s="54"/>
      <c r="Q12" s="55"/>
      <c r="R12" s="40"/>
      <c r="S12" s="41"/>
      <c r="T12" s="40"/>
      <c r="U12" s="41"/>
      <c r="V12" s="40"/>
      <c r="W12" s="42"/>
      <c r="X12" s="40"/>
      <c r="Y12" s="41"/>
      <c r="Z12" s="40"/>
      <c r="AA12" s="41"/>
      <c r="AB12" s="40"/>
      <c r="AC12" s="42"/>
    </row>
    <row r="13" spans="1:29" x14ac:dyDescent="0.25">
      <c r="A13" s="35"/>
      <c r="B13" s="115"/>
      <c r="C13" s="37"/>
      <c r="D13" s="37"/>
      <c r="E13" s="132"/>
      <c r="F13" s="37"/>
      <c r="G13" s="37"/>
      <c r="H13" s="52"/>
      <c r="I13" s="53"/>
      <c r="J13" s="52"/>
      <c r="K13" s="53"/>
      <c r="L13" s="54"/>
      <c r="M13" s="55"/>
      <c r="N13" s="54"/>
      <c r="O13" s="55"/>
      <c r="P13" s="54"/>
      <c r="Q13" s="55"/>
      <c r="R13" s="40"/>
      <c r="S13" s="41"/>
      <c r="T13" s="40"/>
      <c r="U13" s="41"/>
      <c r="V13" s="40"/>
      <c r="W13" s="42"/>
      <c r="X13" s="40"/>
      <c r="Y13" s="41"/>
      <c r="Z13" s="40"/>
      <c r="AA13" s="41"/>
      <c r="AB13" s="40"/>
      <c r="AC13" s="42"/>
    </row>
    <row r="14" spans="1:29" x14ac:dyDescent="0.25">
      <c r="A14" s="35"/>
      <c r="B14" s="115"/>
      <c r="C14" s="37"/>
      <c r="D14" s="37"/>
      <c r="E14" s="132"/>
      <c r="F14" s="37"/>
      <c r="G14" s="37"/>
      <c r="H14" s="52"/>
      <c r="I14" s="53"/>
      <c r="J14" s="52"/>
      <c r="K14" s="53"/>
      <c r="L14" s="54"/>
      <c r="M14" s="55"/>
      <c r="N14" s="54"/>
      <c r="O14" s="55"/>
      <c r="P14" s="54"/>
      <c r="Q14" s="55"/>
      <c r="R14" s="40"/>
      <c r="S14" s="41"/>
      <c r="T14" s="40"/>
      <c r="U14" s="41"/>
      <c r="V14" s="40"/>
      <c r="W14" s="42"/>
      <c r="X14" s="40"/>
      <c r="Y14" s="41"/>
      <c r="Z14" s="40"/>
      <c r="AA14" s="41"/>
      <c r="AB14" s="40"/>
      <c r="AC14" s="42"/>
    </row>
    <row r="15" spans="1:29" x14ac:dyDescent="0.25">
      <c r="A15" s="35"/>
      <c r="B15" s="115"/>
      <c r="C15" s="37"/>
      <c r="D15" s="37"/>
      <c r="E15" s="132"/>
      <c r="F15" s="37"/>
      <c r="G15" s="37"/>
      <c r="H15" s="52"/>
      <c r="I15" s="53"/>
      <c r="J15" s="52"/>
      <c r="K15" s="53"/>
      <c r="L15" s="54"/>
      <c r="M15" s="55"/>
      <c r="N15" s="54"/>
      <c r="O15" s="55"/>
      <c r="P15" s="54"/>
      <c r="Q15" s="55"/>
      <c r="R15" s="40"/>
      <c r="S15" s="41"/>
      <c r="T15" s="40"/>
      <c r="U15" s="41"/>
      <c r="V15" s="40"/>
      <c r="W15" s="42"/>
      <c r="X15" s="40"/>
      <c r="Y15" s="41"/>
      <c r="Z15" s="40"/>
      <c r="AA15" s="41"/>
      <c r="AB15" s="40"/>
      <c r="AC15" s="42"/>
    </row>
    <row r="16" spans="1:29" x14ac:dyDescent="0.25">
      <c r="A16" s="35"/>
      <c r="B16" s="115"/>
      <c r="C16" s="37"/>
      <c r="D16" s="37"/>
      <c r="E16" s="132"/>
      <c r="F16" s="37"/>
      <c r="G16" s="37"/>
      <c r="H16" s="52"/>
      <c r="I16" s="53"/>
      <c r="J16" s="52"/>
      <c r="K16" s="53"/>
      <c r="L16" s="54"/>
      <c r="M16" s="55"/>
      <c r="N16" s="54"/>
      <c r="O16" s="55"/>
      <c r="P16" s="54"/>
      <c r="Q16" s="55"/>
      <c r="R16" s="40"/>
      <c r="S16" s="41"/>
      <c r="T16" s="40"/>
      <c r="U16" s="41"/>
      <c r="V16" s="40"/>
      <c r="W16" s="42"/>
      <c r="X16" s="40"/>
      <c r="Y16" s="41"/>
      <c r="Z16" s="40"/>
      <c r="AA16" s="41"/>
      <c r="AB16" s="40"/>
      <c r="AC16" s="42"/>
    </row>
    <row r="17" spans="1:29" x14ac:dyDescent="0.25">
      <c r="A17" s="35"/>
      <c r="B17" s="115"/>
      <c r="C17" s="37"/>
      <c r="D17" s="37"/>
      <c r="E17" s="132"/>
      <c r="F17" s="37"/>
      <c r="G17" s="37"/>
      <c r="H17" s="52"/>
      <c r="I17" s="53"/>
      <c r="J17" s="52"/>
      <c r="K17" s="53"/>
      <c r="L17" s="54"/>
      <c r="M17" s="55"/>
      <c r="N17" s="54"/>
      <c r="O17" s="55"/>
      <c r="P17" s="54"/>
      <c r="Q17" s="55"/>
      <c r="R17" s="40"/>
      <c r="S17" s="41"/>
      <c r="T17" s="40"/>
      <c r="U17" s="41"/>
      <c r="V17" s="40"/>
      <c r="W17" s="42"/>
      <c r="X17" s="40"/>
      <c r="Y17" s="41"/>
      <c r="Z17" s="40"/>
      <c r="AA17" s="41"/>
      <c r="AB17" s="40"/>
      <c r="AC17" s="42"/>
    </row>
    <row r="18" spans="1:29" x14ac:dyDescent="0.25">
      <c r="A18" s="35"/>
      <c r="B18" s="115"/>
      <c r="C18" s="37"/>
      <c r="D18" s="37"/>
      <c r="E18" s="132"/>
      <c r="F18" s="37"/>
      <c r="G18" s="37"/>
      <c r="H18" s="52"/>
      <c r="I18" s="53"/>
      <c r="J18" s="52"/>
      <c r="K18" s="53"/>
      <c r="L18" s="54"/>
      <c r="M18" s="55"/>
      <c r="N18" s="54"/>
      <c r="O18" s="55"/>
      <c r="P18" s="54"/>
      <c r="Q18" s="55"/>
      <c r="R18" s="40"/>
      <c r="S18" s="41"/>
      <c r="T18" s="40"/>
      <c r="U18" s="41"/>
      <c r="V18" s="40"/>
      <c r="W18" s="42"/>
      <c r="X18" s="40"/>
      <c r="Y18" s="41"/>
      <c r="Z18" s="40"/>
      <c r="AA18" s="41"/>
      <c r="AB18" s="40"/>
      <c r="AC18" s="42"/>
    </row>
    <row r="19" spans="1:29" x14ac:dyDescent="0.25">
      <c r="A19" s="35"/>
      <c r="B19" s="115"/>
      <c r="C19" s="37"/>
      <c r="D19" s="37"/>
      <c r="E19" s="132"/>
      <c r="F19" s="37"/>
      <c r="G19" s="37"/>
      <c r="H19" s="52"/>
      <c r="I19" s="53"/>
      <c r="J19" s="52"/>
      <c r="K19" s="53"/>
      <c r="L19" s="54"/>
      <c r="M19" s="55"/>
      <c r="N19" s="54"/>
      <c r="O19" s="55"/>
      <c r="P19" s="54"/>
      <c r="Q19" s="55"/>
      <c r="R19" s="40"/>
      <c r="S19" s="41"/>
      <c r="T19" s="40"/>
      <c r="U19" s="41"/>
      <c r="V19" s="40"/>
      <c r="W19" s="42"/>
      <c r="X19" s="40"/>
      <c r="Y19" s="41"/>
      <c r="Z19" s="40"/>
      <c r="AA19" s="41"/>
      <c r="AB19" s="40"/>
      <c r="AC19" s="42"/>
    </row>
    <row r="20" spans="1:29" x14ac:dyDescent="0.25">
      <c r="A20" s="35"/>
      <c r="B20" s="115"/>
      <c r="C20" s="37"/>
      <c r="D20" s="37"/>
      <c r="E20" s="132"/>
      <c r="F20" s="37"/>
      <c r="G20" s="37"/>
      <c r="H20" s="52"/>
      <c r="I20" s="53"/>
      <c r="J20" s="52"/>
      <c r="K20" s="53"/>
      <c r="L20" s="54"/>
      <c r="M20" s="55"/>
      <c r="N20" s="54"/>
      <c r="O20" s="55"/>
      <c r="P20" s="54"/>
      <c r="Q20" s="55"/>
      <c r="R20" s="40"/>
      <c r="S20" s="41"/>
      <c r="T20" s="40"/>
      <c r="U20" s="41"/>
      <c r="V20" s="40"/>
      <c r="W20" s="42"/>
      <c r="X20" s="40"/>
      <c r="Y20" s="41"/>
      <c r="Z20" s="40"/>
      <c r="AA20" s="41"/>
      <c r="AB20" s="40"/>
      <c r="AC20" s="42"/>
    </row>
    <row r="21" spans="1:29" x14ac:dyDescent="0.25">
      <c r="A21" s="35"/>
      <c r="B21" s="115"/>
      <c r="C21" s="37"/>
      <c r="D21" s="37"/>
      <c r="E21" s="132"/>
      <c r="F21" s="37"/>
      <c r="G21" s="37"/>
      <c r="H21" s="52"/>
      <c r="I21" s="53"/>
      <c r="J21" s="52"/>
      <c r="K21" s="53"/>
      <c r="L21" s="54"/>
      <c r="M21" s="55"/>
      <c r="N21" s="54"/>
      <c r="O21" s="55"/>
      <c r="P21" s="54"/>
      <c r="Q21" s="55"/>
      <c r="R21" s="40"/>
      <c r="S21" s="41"/>
      <c r="T21" s="40"/>
      <c r="U21" s="41"/>
      <c r="V21" s="40"/>
      <c r="W21" s="42"/>
      <c r="X21" s="40"/>
      <c r="Y21" s="41"/>
      <c r="Z21" s="40"/>
      <c r="AA21" s="41"/>
      <c r="AB21" s="40"/>
      <c r="AC21" s="42"/>
    </row>
    <row r="22" spans="1:29" x14ac:dyDescent="0.25">
      <c r="A22" s="35"/>
      <c r="B22" s="115"/>
      <c r="C22" s="37"/>
      <c r="D22" s="37"/>
      <c r="E22" s="132"/>
      <c r="F22" s="37"/>
      <c r="G22" s="37"/>
      <c r="H22" s="52"/>
      <c r="I22" s="53"/>
      <c r="J22" s="52"/>
      <c r="K22" s="53"/>
      <c r="L22" s="54"/>
      <c r="M22" s="55"/>
      <c r="N22" s="54"/>
      <c r="O22" s="55"/>
      <c r="P22" s="54"/>
      <c r="Q22" s="55"/>
      <c r="R22" s="40"/>
      <c r="S22" s="41"/>
      <c r="T22" s="40"/>
      <c r="U22" s="41"/>
      <c r="V22" s="40"/>
      <c r="W22" s="42"/>
      <c r="X22" s="40"/>
      <c r="Y22" s="41"/>
      <c r="Z22" s="40"/>
      <c r="AA22" s="41"/>
      <c r="AB22" s="40"/>
      <c r="AC22" s="42"/>
    </row>
    <row r="23" spans="1:29" x14ac:dyDescent="0.25">
      <c r="A23" s="35"/>
      <c r="B23" s="115"/>
      <c r="C23" s="37"/>
      <c r="D23" s="37"/>
      <c r="E23" s="132"/>
      <c r="F23" s="37"/>
      <c r="G23" s="37"/>
      <c r="H23" s="52"/>
      <c r="I23" s="53"/>
      <c r="J23" s="52"/>
      <c r="K23" s="53"/>
      <c r="L23" s="54"/>
      <c r="M23" s="55"/>
      <c r="N23" s="54"/>
      <c r="O23" s="55"/>
      <c r="P23" s="54"/>
      <c r="Q23" s="55"/>
      <c r="R23" s="40"/>
      <c r="S23" s="41"/>
      <c r="T23" s="40"/>
      <c r="U23" s="41"/>
      <c r="V23" s="40"/>
      <c r="W23" s="42"/>
      <c r="X23" s="40"/>
      <c r="Y23" s="41"/>
      <c r="Z23" s="40"/>
      <c r="AA23" s="41"/>
      <c r="AB23" s="40"/>
      <c r="AC23" s="42"/>
    </row>
    <row r="24" spans="1:29" x14ac:dyDescent="0.25">
      <c r="A24" s="35"/>
      <c r="B24" s="115"/>
      <c r="C24" s="37"/>
      <c r="D24" s="37"/>
      <c r="E24" s="132"/>
      <c r="F24" s="37"/>
      <c r="G24" s="37"/>
      <c r="H24" s="52"/>
      <c r="I24" s="53"/>
      <c r="J24" s="52"/>
      <c r="K24" s="53"/>
      <c r="L24" s="54"/>
      <c r="M24" s="55"/>
      <c r="N24" s="54"/>
      <c r="O24" s="55"/>
      <c r="P24" s="54"/>
      <c r="Q24" s="55"/>
      <c r="R24" s="40"/>
      <c r="S24" s="41"/>
      <c r="T24" s="40"/>
      <c r="U24" s="41"/>
      <c r="V24" s="40"/>
      <c r="W24" s="42"/>
      <c r="X24" s="40"/>
      <c r="Y24" s="41"/>
      <c r="Z24" s="40"/>
      <c r="AA24" s="41"/>
      <c r="AB24" s="40"/>
      <c r="AC24" s="42"/>
    </row>
    <row r="25" spans="1:29" x14ac:dyDescent="0.25">
      <c r="A25" s="35"/>
      <c r="B25" s="115"/>
      <c r="C25" s="37"/>
      <c r="D25" s="37"/>
      <c r="E25" s="132"/>
      <c r="F25" s="37"/>
      <c r="G25" s="37"/>
      <c r="H25" s="52"/>
      <c r="I25" s="53"/>
      <c r="J25" s="52"/>
      <c r="K25" s="53"/>
      <c r="L25" s="54"/>
      <c r="M25" s="55"/>
      <c r="N25" s="54"/>
      <c r="O25" s="55"/>
      <c r="P25" s="54"/>
      <c r="Q25" s="55"/>
      <c r="R25" s="40"/>
      <c r="S25" s="41"/>
      <c r="T25" s="40"/>
      <c r="U25" s="41"/>
      <c r="V25" s="40"/>
      <c r="W25" s="42"/>
      <c r="X25" s="40"/>
      <c r="Y25" s="41"/>
      <c r="Z25" s="40"/>
      <c r="AA25" s="41"/>
      <c r="AB25" s="40"/>
      <c r="AC25" s="42"/>
    </row>
    <row r="26" spans="1:29" x14ac:dyDescent="0.25">
      <c r="A26" s="35"/>
      <c r="B26" s="115"/>
      <c r="C26" s="37"/>
      <c r="D26" s="37"/>
      <c r="E26" s="132"/>
      <c r="F26" s="37"/>
      <c r="G26" s="37"/>
      <c r="H26" s="52"/>
      <c r="I26" s="53"/>
      <c r="J26" s="52"/>
      <c r="K26" s="53"/>
      <c r="L26" s="54"/>
      <c r="M26" s="55"/>
      <c r="N26" s="54"/>
      <c r="O26" s="55"/>
      <c r="P26" s="54"/>
      <c r="Q26" s="55"/>
      <c r="R26" s="40"/>
      <c r="S26" s="41"/>
      <c r="T26" s="40"/>
      <c r="U26" s="41"/>
      <c r="V26" s="40"/>
      <c r="W26" s="42"/>
      <c r="X26" s="40"/>
      <c r="Y26" s="41"/>
      <c r="Z26" s="40"/>
      <c r="AA26" s="41"/>
      <c r="AB26" s="40"/>
      <c r="AC26" s="42"/>
    </row>
    <row r="27" spans="1:29" x14ac:dyDescent="0.25">
      <c r="A27" s="35"/>
      <c r="B27" s="115"/>
      <c r="C27" s="37"/>
      <c r="D27" s="37"/>
      <c r="E27" s="132"/>
      <c r="F27" s="37"/>
      <c r="G27" s="37"/>
      <c r="H27" s="52"/>
      <c r="I27" s="53"/>
      <c r="J27" s="52"/>
      <c r="K27" s="53"/>
      <c r="L27" s="54"/>
      <c r="M27" s="55"/>
      <c r="N27" s="54"/>
      <c r="O27" s="55"/>
      <c r="P27" s="54"/>
      <c r="Q27" s="55"/>
      <c r="R27" s="40"/>
      <c r="S27" s="41"/>
      <c r="T27" s="40"/>
      <c r="U27" s="41"/>
      <c r="V27" s="40"/>
      <c r="W27" s="42"/>
      <c r="X27" s="40"/>
      <c r="Y27" s="41"/>
      <c r="Z27" s="40"/>
      <c r="AA27" s="41"/>
      <c r="AB27" s="40"/>
      <c r="AC27" s="42"/>
    </row>
    <row r="28" spans="1:29" x14ac:dyDescent="0.25">
      <c r="A28" s="35"/>
      <c r="B28" s="115"/>
      <c r="C28" s="37"/>
      <c r="D28" s="37"/>
      <c r="E28" s="132"/>
      <c r="F28" s="37"/>
      <c r="G28" s="37"/>
      <c r="H28" s="52"/>
      <c r="I28" s="53"/>
      <c r="J28" s="52"/>
      <c r="K28" s="53"/>
      <c r="L28" s="54"/>
      <c r="M28" s="55"/>
      <c r="N28" s="54"/>
      <c r="O28" s="55"/>
      <c r="P28" s="54"/>
      <c r="Q28" s="55"/>
      <c r="R28" s="40"/>
      <c r="S28" s="41"/>
      <c r="T28" s="40"/>
      <c r="U28" s="41"/>
      <c r="V28" s="40"/>
      <c r="W28" s="42"/>
      <c r="X28" s="40"/>
      <c r="Y28" s="41"/>
      <c r="Z28" s="40"/>
      <c r="AA28" s="41"/>
      <c r="AB28" s="40"/>
      <c r="AC28" s="42"/>
    </row>
    <row r="29" spans="1:29" x14ac:dyDescent="0.25">
      <c r="A29" s="35"/>
      <c r="B29" s="115"/>
      <c r="C29" s="37"/>
      <c r="D29" s="37"/>
      <c r="E29" s="132"/>
      <c r="F29" s="37"/>
      <c r="G29" s="37"/>
      <c r="H29" s="52"/>
      <c r="I29" s="53"/>
      <c r="J29" s="52"/>
      <c r="K29" s="53"/>
      <c r="L29" s="54"/>
      <c r="M29" s="55"/>
      <c r="N29" s="54"/>
      <c r="O29" s="55"/>
      <c r="P29" s="54"/>
      <c r="Q29" s="55"/>
      <c r="R29" s="40"/>
      <c r="S29" s="41"/>
      <c r="T29" s="40"/>
      <c r="U29" s="41"/>
      <c r="V29" s="40"/>
      <c r="W29" s="42"/>
      <c r="X29" s="40"/>
      <c r="Y29" s="41"/>
      <c r="Z29" s="40"/>
      <c r="AA29" s="41"/>
      <c r="AB29" s="40"/>
      <c r="AC29" s="42"/>
    </row>
    <row r="30" spans="1:29" x14ac:dyDescent="0.25">
      <c r="A30" s="35"/>
      <c r="B30" s="115"/>
      <c r="C30" s="37"/>
      <c r="D30" s="37"/>
      <c r="E30" s="132"/>
      <c r="F30" s="37"/>
      <c r="G30" s="37"/>
      <c r="H30" s="52"/>
      <c r="I30" s="53"/>
      <c r="J30" s="52"/>
      <c r="K30" s="53"/>
      <c r="L30" s="54"/>
      <c r="M30" s="55"/>
      <c r="N30" s="54"/>
      <c r="O30" s="55"/>
      <c r="P30" s="54"/>
      <c r="Q30" s="55"/>
      <c r="R30" s="40"/>
      <c r="S30" s="41"/>
      <c r="T30" s="40"/>
      <c r="U30" s="41"/>
      <c r="V30" s="40"/>
      <c r="W30" s="42"/>
      <c r="X30" s="40"/>
      <c r="Y30" s="41"/>
      <c r="Z30" s="40"/>
      <c r="AA30" s="41"/>
      <c r="AB30" s="40"/>
      <c r="AC30" s="42"/>
    </row>
    <row r="31" spans="1:29" x14ac:dyDescent="0.25">
      <c r="A31" s="35"/>
      <c r="B31" s="115"/>
      <c r="C31" s="37"/>
      <c r="D31" s="37"/>
      <c r="E31" s="132"/>
      <c r="F31" s="37"/>
      <c r="G31" s="37"/>
      <c r="H31" s="52"/>
      <c r="I31" s="53"/>
      <c r="J31" s="52"/>
      <c r="K31" s="53"/>
      <c r="L31" s="54"/>
      <c r="M31" s="55"/>
      <c r="N31" s="54"/>
      <c r="O31" s="55"/>
      <c r="P31" s="54"/>
      <c r="Q31" s="55"/>
      <c r="R31" s="40"/>
      <c r="S31" s="41"/>
      <c r="T31" s="40"/>
      <c r="U31" s="41"/>
      <c r="V31" s="40"/>
      <c r="W31" s="42"/>
      <c r="X31" s="40"/>
      <c r="Y31" s="41"/>
      <c r="Z31" s="40"/>
      <c r="AA31" s="41"/>
      <c r="AB31" s="40"/>
      <c r="AC31" s="42"/>
    </row>
    <row r="32" spans="1:29" x14ac:dyDescent="0.25">
      <c r="A32" s="35"/>
      <c r="B32" s="115"/>
      <c r="C32" s="37"/>
      <c r="D32" s="37"/>
      <c r="E32" s="132"/>
      <c r="F32" s="37"/>
      <c r="G32" s="37"/>
      <c r="H32" s="52"/>
      <c r="I32" s="53"/>
      <c r="J32" s="52"/>
      <c r="K32" s="53"/>
      <c r="L32" s="54"/>
      <c r="M32" s="55"/>
      <c r="N32" s="54"/>
      <c r="O32" s="55"/>
      <c r="P32" s="54"/>
      <c r="Q32" s="55"/>
      <c r="R32" s="40"/>
      <c r="S32" s="41"/>
      <c r="T32" s="40"/>
      <c r="U32" s="41"/>
      <c r="V32" s="40"/>
      <c r="W32" s="42"/>
      <c r="X32" s="40"/>
      <c r="Y32" s="41"/>
      <c r="Z32" s="40"/>
      <c r="AA32" s="41"/>
      <c r="AB32" s="40"/>
      <c r="AC32" s="42"/>
    </row>
    <row r="33" spans="1:31" x14ac:dyDescent="0.25">
      <c r="A33" s="43"/>
      <c r="B33" s="121"/>
      <c r="C33" s="45"/>
      <c r="D33" s="45"/>
      <c r="E33" s="144"/>
      <c r="F33" s="45"/>
      <c r="G33" s="45"/>
      <c r="H33" s="56"/>
      <c r="I33" s="57"/>
      <c r="J33" s="56"/>
      <c r="K33" s="57"/>
      <c r="L33" s="58"/>
      <c r="M33" s="59"/>
      <c r="N33" s="58"/>
      <c r="O33" s="59"/>
      <c r="P33" s="58"/>
      <c r="Q33" s="59"/>
      <c r="R33" s="48"/>
      <c r="S33" s="49"/>
      <c r="T33" s="48"/>
      <c r="U33" s="49"/>
      <c r="V33" s="48"/>
      <c r="W33" s="50"/>
      <c r="X33" s="48"/>
      <c r="Y33" s="49"/>
      <c r="Z33" s="48"/>
      <c r="AA33" s="49"/>
      <c r="AB33" s="48"/>
      <c r="AC33" s="50"/>
    </row>
    <row r="34" spans="1:31" x14ac:dyDescent="0.25">
      <c r="A34" s="184" t="s">
        <v>14</v>
      </c>
      <c r="B34" s="185"/>
      <c r="C34" s="185"/>
      <c r="D34" s="186"/>
      <c r="E34" s="145"/>
      <c r="F34" s="1"/>
      <c r="G34" s="1"/>
      <c r="H34" s="23">
        <f>SUM(H5:H33)</f>
        <v>0</v>
      </c>
      <c r="I34" s="26">
        <f t="shared" ref="I34:P34" si="0">SUM(I5:I33)</f>
        <v>0</v>
      </c>
      <c r="J34" s="23">
        <f t="shared" si="0"/>
        <v>0</v>
      </c>
      <c r="K34" s="26">
        <f t="shared" si="0"/>
        <v>0</v>
      </c>
      <c r="L34" s="23">
        <f t="shared" si="0"/>
        <v>0</v>
      </c>
      <c r="M34" s="26">
        <f t="shared" si="0"/>
        <v>0</v>
      </c>
      <c r="N34" s="23">
        <f t="shared" si="0"/>
        <v>0</v>
      </c>
      <c r="O34" s="26">
        <f t="shared" si="0"/>
        <v>0</v>
      </c>
      <c r="P34" s="23">
        <f t="shared" si="0"/>
        <v>0</v>
      </c>
      <c r="Q34" s="26">
        <f>SUM(Q5:Q33)</f>
        <v>0</v>
      </c>
      <c r="R34" s="23">
        <f t="shared" ref="R34" si="1">SUM(R5:R33)</f>
        <v>0</v>
      </c>
      <c r="S34" s="26">
        <f>SUM(S5:S33)</f>
        <v>0</v>
      </c>
      <c r="T34" s="23">
        <f t="shared" ref="T34" si="2">SUM(T5:T33)</f>
        <v>0</v>
      </c>
      <c r="U34" s="26">
        <f>SUM(U5:U33)</f>
        <v>0</v>
      </c>
      <c r="V34" s="23">
        <f t="shared" ref="V34" si="3">SUM(V5:V33)</f>
        <v>0</v>
      </c>
      <c r="W34" s="26">
        <f>SUM(W5:W33)</f>
        <v>0</v>
      </c>
      <c r="X34" s="23">
        <f t="shared" ref="X34" si="4">SUM(X5:X33)</f>
        <v>0</v>
      </c>
      <c r="Y34" s="26">
        <f>SUM(Y5:Y33)</f>
        <v>0</v>
      </c>
      <c r="Z34" s="23">
        <f t="shared" ref="Z34" si="5">SUM(Z5:Z33)</f>
        <v>0</v>
      </c>
      <c r="AA34" s="26">
        <f>SUM(AA5:AA33)</f>
        <v>0</v>
      </c>
      <c r="AB34" s="23">
        <f t="shared" ref="AB34" si="6">SUM(AB5:AB33)</f>
        <v>0</v>
      </c>
      <c r="AC34" s="26">
        <f>SUM(AC5:AC33)</f>
        <v>0</v>
      </c>
    </row>
    <row r="35" spans="1:31" x14ac:dyDescent="0.25">
      <c r="A35" s="184" t="s">
        <v>15</v>
      </c>
      <c r="B35" s="185"/>
      <c r="C35" s="185"/>
      <c r="D35" s="186"/>
      <c r="E35" s="184" t="s">
        <v>16</v>
      </c>
      <c r="F35" s="186"/>
      <c r="G35" s="1"/>
      <c r="H35" s="23">
        <f>SUM(H4+H34)</f>
        <v>0</v>
      </c>
      <c r="I35" s="24"/>
      <c r="J35" s="23">
        <f t="shared" ref="J35:N35" si="7">SUM(J4+J34)</f>
        <v>0</v>
      </c>
      <c r="K35" s="24"/>
      <c r="L35" s="23">
        <f t="shared" si="7"/>
        <v>0</v>
      </c>
      <c r="M35" s="24"/>
      <c r="N35" s="23">
        <f t="shared" si="7"/>
        <v>0</v>
      </c>
      <c r="O35" s="25"/>
      <c r="P35" s="23">
        <f t="shared" ref="P35" si="8">SUM(P4+P34)</f>
        <v>0</v>
      </c>
      <c r="Q35" s="25"/>
      <c r="R35" s="23">
        <f t="shared" ref="R35" si="9">SUM(R4+R34)</f>
        <v>0</v>
      </c>
      <c r="S35" s="25"/>
      <c r="T35" s="23">
        <f t="shared" ref="T35" si="10">SUM(T4+T34)</f>
        <v>0</v>
      </c>
      <c r="U35" s="25"/>
      <c r="V35" s="23">
        <f t="shared" ref="V35" si="11">SUM(V4+V34)</f>
        <v>0</v>
      </c>
      <c r="W35" s="25"/>
      <c r="X35" s="23">
        <f t="shared" ref="X35" si="12">SUM(X4+X34)</f>
        <v>0</v>
      </c>
      <c r="Y35" s="25"/>
      <c r="Z35" s="23">
        <f t="shared" ref="Z35" si="13">SUM(Z4+Z34)</f>
        <v>0</v>
      </c>
      <c r="AA35" s="25"/>
      <c r="AB35" s="23">
        <f t="shared" ref="AB35" si="14">SUM(AB4+AB34)</f>
        <v>0</v>
      </c>
      <c r="AC35" s="25"/>
      <c r="AE35" s="106"/>
    </row>
    <row r="36" spans="1:31" x14ac:dyDescent="0.25">
      <c r="A36" s="184" t="s">
        <v>19</v>
      </c>
      <c r="B36" s="185"/>
      <c r="C36" s="185"/>
      <c r="D36" s="186"/>
      <c r="E36" s="184" t="s">
        <v>20</v>
      </c>
      <c r="F36" s="186"/>
      <c r="G36" s="1"/>
      <c r="H36" s="26">
        <f>I34</f>
        <v>0</v>
      </c>
      <c r="I36" s="24"/>
      <c r="J36" s="26">
        <f>K34</f>
        <v>0</v>
      </c>
      <c r="K36" s="24"/>
      <c r="L36" s="26">
        <f>M34</f>
        <v>0</v>
      </c>
      <c r="M36" s="24"/>
      <c r="N36" s="26">
        <f>O34</f>
        <v>0</v>
      </c>
      <c r="O36" s="24"/>
      <c r="P36" s="26">
        <f>Q34</f>
        <v>0</v>
      </c>
      <c r="Q36" s="25"/>
      <c r="R36" s="26">
        <f>S34</f>
        <v>0</v>
      </c>
      <c r="S36" s="25"/>
      <c r="T36" s="26">
        <f>U34</f>
        <v>0</v>
      </c>
      <c r="U36" s="25"/>
      <c r="V36" s="26">
        <f>W34</f>
        <v>0</v>
      </c>
      <c r="W36" s="25"/>
      <c r="X36" s="26">
        <f>Y34</f>
        <v>0</v>
      </c>
      <c r="Y36" s="25"/>
      <c r="Z36" s="26">
        <f>AA34</f>
        <v>0</v>
      </c>
      <c r="AA36" s="25"/>
      <c r="AB36" s="26">
        <f>AC34</f>
        <v>0</v>
      </c>
      <c r="AC36" s="25"/>
    </row>
    <row r="37" spans="1:31" x14ac:dyDescent="0.25">
      <c r="A37" s="184" t="s">
        <v>17</v>
      </c>
      <c r="B37" s="185"/>
      <c r="C37" s="185"/>
      <c r="D37" s="186"/>
      <c r="E37" s="184" t="s">
        <v>16</v>
      </c>
      <c r="F37" s="186"/>
      <c r="G37" s="1"/>
      <c r="H37" s="23">
        <f>SUM(H35-H36)</f>
        <v>0</v>
      </c>
      <c r="I37" s="25"/>
      <c r="J37" s="23">
        <f>SUM(J35-J36)</f>
        <v>0</v>
      </c>
      <c r="K37" s="25"/>
      <c r="L37" s="23">
        <f>SUM(L35-L36)</f>
        <v>0</v>
      </c>
      <c r="M37" s="25"/>
      <c r="N37" s="23">
        <f>+SUM(N35-N36)</f>
        <v>0</v>
      </c>
      <c r="O37" s="25"/>
      <c r="P37" s="23">
        <f>SUM(P35-P36)</f>
        <v>0</v>
      </c>
      <c r="Q37" s="25"/>
      <c r="R37" s="23">
        <f>SUM(R35-R36)</f>
        <v>0</v>
      </c>
      <c r="S37" s="25"/>
      <c r="T37" s="23">
        <f>SUM(T35-T36)</f>
        <v>0</v>
      </c>
      <c r="U37" s="25"/>
      <c r="V37" s="23">
        <f>SUM(V35-V36)</f>
        <v>0</v>
      </c>
      <c r="W37" s="25"/>
      <c r="X37" s="23">
        <f>SUM(X35-X36)</f>
        <v>0</v>
      </c>
      <c r="Y37" s="25"/>
      <c r="Z37" s="23">
        <f>SUM(Z35-Z36)</f>
        <v>0</v>
      </c>
      <c r="AA37" s="25"/>
      <c r="AB37" s="23">
        <f>SUM(AB35-AB36)</f>
        <v>0</v>
      </c>
      <c r="AC37" s="25"/>
      <c r="AE37" s="106"/>
    </row>
    <row r="38" spans="1:31" x14ac:dyDescent="0.25">
      <c r="C38" s="5"/>
      <c r="D38" s="5"/>
      <c r="E38" s="146"/>
      <c r="F38" s="5"/>
      <c r="G38" s="5"/>
      <c r="H38" s="5"/>
      <c r="I38" s="5"/>
      <c r="J38" s="5"/>
      <c r="K38" s="5"/>
    </row>
    <row r="39" spans="1:31" x14ac:dyDescent="0.25">
      <c r="C39" s="5"/>
      <c r="D39" s="5"/>
      <c r="E39" s="146"/>
      <c r="F39" s="5"/>
      <c r="G39" s="5"/>
      <c r="H39" s="5"/>
      <c r="I39" s="5"/>
      <c r="J39" s="5"/>
      <c r="K39" s="5"/>
    </row>
  </sheetData>
  <mergeCells count="24">
    <mergeCell ref="A1:AC1"/>
    <mergeCell ref="AB2:AC2"/>
    <mergeCell ref="R2:S2"/>
    <mergeCell ref="T2:U2"/>
    <mergeCell ref="V2:W2"/>
    <mergeCell ref="X2:Y2"/>
    <mergeCell ref="Z2:AA2"/>
    <mergeCell ref="P2:Q2"/>
    <mergeCell ref="E2:G2"/>
    <mergeCell ref="H2:I2"/>
    <mergeCell ref="J2:K2"/>
    <mergeCell ref="L2:M2"/>
    <mergeCell ref="N2:O2"/>
    <mergeCell ref="A3:B3"/>
    <mergeCell ref="A37:D37"/>
    <mergeCell ref="A36:D36"/>
    <mergeCell ref="A35:D35"/>
    <mergeCell ref="A2:B2"/>
    <mergeCell ref="C2:D2"/>
    <mergeCell ref="A34:D34"/>
    <mergeCell ref="C4:G4"/>
    <mergeCell ref="E35:F35"/>
    <mergeCell ref="E36:F36"/>
    <mergeCell ref="E37:F37"/>
  </mergeCells>
  <pageMargins left="0.25" right="0.25" top="0.75" bottom="0.75" header="0.3" footer="0.3"/>
  <pageSetup scale="71" fitToWidth="2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"/>
  <sheetViews>
    <sheetView topLeftCell="A31" workbookViewId="0">
      <selection activeCell="A3" sqref="A3:F3"/>
    </sheetView>
  </sheetViews>
  <sheetFormatPr defaultRowHeight="15" x14ac:dyDescent="0.25"/>
  <cols>
    <col min="5" max="7" width="12.28515625" customWidth="1"/>
  </cols>
  <sheetData>
    <row r="1" spans="1:9" ht="15.75" x14ac:dyDescent="0.25">
      <c r="A1" s="231" t="s">
        <v>78</v>
      </c>
      <c r="B1" s="231"/>
      <c r="C1" s="231"/>
      <c r="D1" s="231"/>
      <c r="E1" s="231"/>
      <c r="F1" s="231"/>
      <c r="G1" s="231" t="s">
        <v>81</v>
      </c>
      <c r="H1" s="231"/>
      <c r="I1" s="231"/>
    </row>
    <row r="2" spans="1:9" ht="15.75" x14ac:dyDescent="0.25">
      <c r="A2" s="231" t="s">
        <v>109</v>
      </c>
      <c r="B2" s="231"/>
      <c r="C2" s="231"/>
      <c r="D2" s="231"/>
      <c r="E2" s="231"/>
      <c r="F2" s="231"/>
      <c r="G2" s="231"/>
      <c r="H2" s="231"/>
      <c r="I2" s="231"/>
    </row>
    <row r="3" spans="1:9" ht="15.75" x14ac:dyDescent="0.25">
      <c r="A3" s="231" t="s">
        <v>110</v>
      </c>
      <c r="B3" s="231"/>
      <c r="C3" s="231"/>
      <c r="D3" s="231"/>
      <c r="E3" s="231"/>
      <c r="F3" s="231"/>
      <c r="G3" s="232" t="s">
        <v>79</v>
      </c>
      <c r="H3" s="232"/>
      <c r="I3" s="232"/>
    </row>
    <row r="5" spans="1:9" ht="30" x14ac:dyDescent="0.25">
      <c r="A5" s="113" t="s">
        <v>82</v>
      </c>
      <c r="B5" s="233" t="s">
        <v>83</v>
      </c>
      <c r="C5" s="233"/>
      <c r="D5" s="114" t="s">
        <v>84</v>
      </c>
      <c r="E5" s="117" t="s">
        <v>85</v>
      </c>
      <c r="F5" s="233" t="s">
        <v>86</v>
      </c>
      <c r="G5" s="233"/>
      <c r="H5" s="233"/>
      <c r="I5" s="118" t="s">
        <v>84</v>
      </c>
    </row>
    <row r="6" spans="1:9" x14ac:dyDescent="0.25">
      <c r="A6" s="35"/>
      <c r="B6" s="209"/>
      <c r="C6" s="209"/>
      <c r="D6" s="153"/>
      <c r="E6" s="132"/>
      <c r="F6" s="209"/>
      <c r="G6" s="209"/>
      <c r="H6" s="209"/>
      <c r="I6" s="39"/>
    </row>
    <row r="7" spans="1:9" x14ac:dyDescent="0.25">
      <c r="A7" s="35"/>
      <c r="B7" s="209"/>
      <c r="C7" s="209"/>
      <c r="D7" s="153"/>
      <c r="E7" s="132"/>
      <c r="F7" s="209"/>
      <c r="G7" s="209"/>
      <c r="H7" s="209"/>
      <c r="I7" s="39"/>
    </row>
    <row r="8" spans="1:9" x14ac:dyDescent="0.25">
      <c r="A8" s="35"/>
      <c r="B8" s="209"/>
      <c r="C8" s="209"/>
      <c r="D8" s="153"/>
      <c r="E8" s="132"/>
      <c r="F8" s="209"/>
      <c r="G8" s="209"/>
      <c r="H8" s="209"/>
      <c r="I8" s="39"/>
    </row>
    <row r="9" spans="1:9" x14ac:dyDescent="0.25">
      <c r="A9" s="35"/>
      <c r="B9" s="209"/>
      <c r="C9" s="209"/>
      <c r="D9" s="153"/>
      <c r="E9" s="132"/>
      <c r="F9" s="209"/>
      <c r="G9" s="209"/>
      <c r="H9" s="209"/>
      <c r="I9" s="39"/>
    </row>
    <row r="10" spans="1:9" x14ac:dyDescent="0.25">
      <c r="A10" s="35"/>
      <c r="B10" s="209"/>
      <c r="C10" s="209"/>
      <c r="D10" s="153"/>
      <c r="E10" s="132"/>
      <c r="F10" s="209"/>
      <c r="G10" s="209"/>
      <c r="H10" s="209"/>
      <c r="I10" s="39"/>
    </row>
    <row r="11" spans="1:9" x14ac:dyDescent="0.25">
      <c r="A11" s="35"/>
      <c r="B11" s="209"/>
      <c r="C11" s="209"/>
      <c r="D11" s="153"/>
      <c r="E11" s="119"/>
      <c r="F11" s="209"/>
      <c r="G11" s="209"/>
      <c r="H11" s="209"/>
      <c r="I11" s="151"/>
    </row>
    <row r="12" spans="1:9" x14ac:dyDescent="0.25">
      <c r="A12" s="35"/>
      <c r="B12" s="209"/>
      <c r="C12" s="209"/>
      <c r="D12" s="153"/>
      <c r="E12" s="119"/>
      <c r="F12" s="209"/>
      <c r="G12" s="209"/>
      <c r="H12" s="209"/>
      <c r="I12" s="151"/>
    </row>
    <row r="13" spans="1:9" x14ac:dyDescent="0.25">
      <c r="A13" s="35"/>
      <c r="B13" s="209"/>
      <c r="C13" s="209"/>
      <c r="D13" s="153"/>
      <c r="E13" s="119"/>
      <c r="F13" s="209"/>
      <c r="G13" s="209"/>
      <c r="H13" s="209"/>
      <c r="I13" s="151"/>
    </row>
    <row r="14" spans="1:9" x14ac:dyDescent="0.25">
      <c r="A14" s="35"/>
      <c r="B14" s="209"/>
      <c r="C14" s="209"/>
      <c r="D14" s="153"/>
      <c r="E14" s="119"/>
      <c r="F14" s="209"/>
      <c r="G14" s="209"/>
      <c r="H14" s="209"/>
      <c r="I14" s="151"/>
    </row>
    <row r="15" spans="1:9" x14ac:dyDescent="0.25">
      <c r="A15" s="35"/>
      <c r="B15" s="209"/>
      <c r="C15" s="209"/>
      <c r="D15" s="153"/>
      <c r="E15" s="119"/>
      <c r="F15" s="209"/>
      <c r="G15" s="209"/>
      <c r="H15" s="209"/>
      <c r="I15" s="151"/>
    </row>
    <row r="16" spans="1:9" x14ac:dyDescent="0.25">
      <c r="A16" s="35"/>
      <c r="B16" s="209"/>
      <c r="C16" s="209"/>
      <c r="D16" s="153"/>
      <c r="E16" s="119"/>
      <c r="F16" s="209"/>
      <c r="G16" s="209"/>
      <c r="H16" s="209"/>
      <c r="I16" s="151"/>
    </row>
    <row r="17" spans="1:9" x14ac:dyDescent="0.25">
      <c r="A17" s="35"/>
      <c r="B17" s="209"/>
      <c r="C17" s="209"/>
      <c r="D17" s="153"/>
      <c r="E17" s="119"/>
      <c r="F17" s="209"/>
      <c r="G17" s="209"/>
      <c r="H17" s="209"/>
      <c r="I17" s="151"/>
    </row>
    <row r="18" spans="1:9" x14ac:dyDescent="0.25">
      <c r="A18" s="35"/>
      <c r="B18" s="209"/>
      <c r="C18" s="209"/>
      <c r="D18" s="153"/>
      <c r="E18" s="119"/>
      <c r="F18" s="209"/>
      <c r="G18" s="209"/>
      <c r="H18" s="209"/>
      <c r="I18" s="151"/>
    </row>
    <row r="19" spans="1:9" x14ac:dyDescent="0.25">
      <c r="A19" s="35"/>
      <c r="B19" s="209"/>
      <c r="C19" s="209"/>
      <c r="D19" s="153"/>
      <c r="E19" s="119"/>
      <c r="F19" s="209"/>
      <c r="G19" s="209"/>
      <c r="H19" s="209"/>
      <c r="I19" s="151"/>
    </row>
    <row r="20" spans="1:9" x14ac:dyDescent="0.25">
      <c r="A20" s="35"/>
      <c r="B20" s="209"/>
      <c r="C20" s="209"/>
      <c r="D20" s="153"/>
      <c r="E20" s="119"/>
      <c r="F20" s="209"/>
      <c r="G20" s="209"/>
      <c r="H20" s="209"/>
      <c r="I20" s="151"/>
    </row>
    <row r="21" spans="1:9" x14ac:dyDescent="0.25">
      <c r="A21" s="35"/>
      <c r="B21" s="209"/>
      <c r="C21" s="209"/>
      <c r="D21" s="153"/>
      <c r="E21" s="119"/>
      <c r="F21" s="209"/>
      <c r="G21" s="209"/>
      <c r="H21" s="209"/>
      <c r="I21" s="151"/>
    </row>
    <row r="22" spans="1:9" x14ac:dyDescent="0.25">
      <c r="A22" s="35"/>
      <c r="B22" s="209"/>
      <c r="C22" s="209"/>
      <c r="D22" s="153"/>
      <c r="E22" s="119"/>
      <c r="F22" s="209"/>
      <c r="G22" s="209"/>
      <c r="H22" s="209"/>
      <c r="I22" s="151"/>
    </row>
    <row r="23" spans="1:9" x14ac:dyDescent="0.25">
      <c r="A23" s="35"/>
      <c r="B23" s="209"/>
      <c r="C23" s="209"/>
      <c r="D23" s="153"/>
      <c r="E23" s="119"/>
      <c r="F23" s="209"/>
      <c r="G23" s="209"/>
      <c r="H23" s="209"/>
      <c r="I23" s="151"/>
    </row>
    <row r="24" spans="1:9" x14ac:dyDescent="0.25">
      <c r="A24" s="35"/>
      <c r="B24" s="209"/>
      <c r="C24" s="209"/>
      <c r="D24" s="153"/>
      <c r="E24" s="119"/>
      <c r="F24" s="209"/>
      <c r="G24" s="209"/>
      <c r="H24" s="209"/>
      <c r="I24" s="151"/>
    </row>
    <row r="25" spans="1:9" x14ac:dyDescent="0.25">
      <c r="A25" s="35"/>
      <c r="B25" s="209"/>
      <c r="C25" s="209"/>
      <c r="D25" s="153"/>
      <c r="E25" s="119"/>
      <c r="F25" s="209"/>
      <c r="G25" s="209"/>
      <c r="H25" s="209"/>
      <c r="I25" s="151"/>
    </row>
    <row r="26" spans="1:9" x14ac:dyDescent="0.25">
      <c r="A26" s="35"/>
      <c r="B26" s="209"/>
      <c r="C26" s="209"/>
      <c r="D26" s="153"/>
      <c r="E26" s="119"/>
      <c r="F26" s="209"/>
      <c r="G26" s="209"/>
      <c r="H26" s="209"/>
      <c r="I26" s="151"/>
    </row>
    <row r="27" spans="1:9" x14ac:dyDescent="0.25">
      <c r="A27" s="35"/>
      <c r="B27" s="209"/>
      <c r="C27" s="209"/>
      <c r="D27" s="153"/>
      <c r="E27" s="119"/>
      <c r="F27" s="209"/>
      <c r="G27" s="209"/>
      <c r="H27" s="209"/>
      <c r="I27" s="151"/>
    </row>
    <row r="28" spans="1:9" x14ac:dyDescent="0.25">
      <c r="A28" s="35"/>
      <c r="B28" s="209"/>
      <c r="C28" s="209"/>
      <c r="D28" s="153"/>
      <c r="E28" s="119"/>
      <c r="F28" s="209"/>
      <c r="G28" s="209"/>
      <c r="H28" s="209"/>
      <c r="I28" s="151"/>
    </row>
    <row r="29" spans="1:9" x14ac:dyDescent="0.25">
      <c r="A29" s="35"/>
      <c r="B29" s="209"/>
      <c r="C29" s="209"/>
      <c r="D29" s="153"/>
      <c r="E29" s="120"/>
      <c r="F29" s="210"/>
      <c r="G29" s="210"/>
      <c r="H29" s="210"/>
      <c r="I29" s="152"/>
    </row>
    <row r="30" spans="1:9" x14ac:dyDescent="0.25">
      <c r="A30" s="35"/>
      <c r="B30" s="209"/>
      <c r="C30" s="209"/>
      <c r="D30" s="153"/>
      <c r="F30" s="247" t="s">
        <v>88</v>
      </c>
      <c r="G30" s="235"/>
      <c r="H30" s="235"/>
      <c r="I30" s="150">
        <f>SUM(I6:I29)</f>
        <v>0</v>
      </c>
    </row>
    <row r="31" spans="1:9" x14ac:dyDescent="0.25">
      <c r="A31" s="35"/>
      <c r="B31" s="209"/>
      <c r="C31" s="209"/>
      <c r="D31" s="153"/>
      <c r="E31" s="248" t="s">
        <v>89</v>
      </c>
      <c r="F31" s="248"/>
      <c r="G31" s="248"/>
      <c r="H31" s="248"/>
      <c r="I31" s="248"/>
    </row>
    <row r="32" spans="1:9" x14ac:dyDescent="0.25">
      <c r="A32" s="35"/>
      <c r="B32" s="209"/>
      <c r="C32" s="209"/>
      <c r="D32" s="153"/>
      <c r="E32" s="198" t="s">
        <v>90</v>
      </c>
      <c r="F32" s="198"/>
      <c r="G32" s="198"/>
      <c r="H32" s="198"/>
      <c r="I32" s="198"/>
    </row>
    <row r="33" spans="1:9" x14ac:dyDescent="0.25">
      <c r="A33" s="35"/>
      <c r="B33" s="209"/>
      <c r="C33" s="209"/>
      <c r="D33" s="153"/>
      <c r="E33" s="243"/>
      <c r="F33" s="244"/>
      <c r="G33" s="244"/>
      <c r="H33" s="244"/>
      <c r="I33" s="244"/>
    </row>
    <row r="34" spans="1:9" x14ac:dyDescent="0.25">
      <c r="A34" s="116"/>
      <c r="B34" s="207"/>
      <c r="C34" s="207"/>
      <c r="D34" s="154"/>
      <c r="E34" s="219"/>
      <c r="F34" s="220"/>
      <c r="G34" s="220"/>
      <c r="H34" s="220"/>
      <c r="I34" s="220"/>
    </row>
    <row r="35" spans="1:9" x14ac:dyDescent="0.25">
      <c r="A35" s="122"/>
      <c r="B35" s="212" t="s">
        <v>87</v>
      </c>
      <c r="C35" s="212"/>
      <c r="D35" s="155">
        <f>SUM(D6:D34)</f>
        <v>0</v>
      </c>
      <c r="E35" s="245"/>
      <c r="F35" s="246"/>
      <c r="G35" s="246"/>
      <c r="H35" s="246"/>
      <c r="I35" s="246"/>
    </row>
    <row r="36" spans="1:9" ht="30" x14ac:dyDescent="0.25">
      <c r="A36" s="225" t="s">
        <v>91</v>
      </c>
      <c r="B36" s="226"/>
      <c r="C36" s="226"/>
      <c r="D36" s="226"/>
      <c r="E36" s="123" t="s">
        <v>96</v>
      </c>
      <c r="F36" s="123" t="s">
        <v>97</v>
      </c>
      <c r="G36" s="123" t="s">
        <v>98</v>
      </c>
      <c r="H36" s="226" t="s">
        <v>99</v>
      </c>
      <c r="I36" s="242"/>
    </row>
    <row r="37" spans="1:9" x14ac:dyDescent="0.25">
      <c r="A37" s="227" t="s">
        <v>92</v>
      </c>
      <c r="B37" s="228"/>
      <c r="C37" s="228"/>
      <c r="D37" s="228"/>
      <c r="E37" s="148">
        <f>SUM(Aug!H4)</f>
        <v>0</v>
      </c>
      <c r="F37" s="148">
        <f>SUM(Aug!H34)</f>
        <v>0</v>
      </c>
      <c r="G37" s="149">
        <f>SUM(Aug!I34)</f>
        <v>0</v>
      </c>
      <c r="H37" s="238">
        <f t="shared" ref="H37:H47" si="0">SUM(E37+F37-G37)</f>
        <v>0</v>
      </c>
      <c r="I37" s="239"/>
    </row>
    <row r="38" spans="1:9" x14ac:dyDescent="0.25">
      <c r="A38" s="208" t="s">
        <v>93</v>
      </c>
      <c r="B38" s="209"/>
      <c r="C38" s="209"/>
      <c r="D38" s="209"/>
      <c r="E38" s="148">
        <f>SUM(Aug!J4)</f>
        <v>0</v>
      </c>
      <c r="F38" s="148">
        <f>SUM(Aug!J34)</f>
        <v>0</v>
      </c>
      <c r="G38" s="149">
        <f>SUM(Aug!K34)</f>
        <v>0</v>
      </c>
      <c r="H38" s="238">
        <f t="shared" si="0"/>
        <v>0</v>
      </c>
      <c r="I38" s="239"/>
    </row>
    <row r="39" spans="1:9" x14ac:dyDescent="0.25">
      <c r="A39" s="208" t="s">
        <v>94</v>
      </c>
      <c r="B39" s="209"/>
      <c r="C39" s="209"/>
      <c r="D39" s="209"/>
      <c r="E39" s="148">
        <f>SUM(Aug!L4)</f>
        <v>0</v>
      </c>
      <c r="F39" s="148">
        <f>SUM(Aug!L34)</f>
        <v>0</v>
      </c>
      <c r="G39" s="149">
        <f>SUM(Aug!M34)</f>
        <v>0</v>
      </c>
      <c r="H39" s="238">
        <f t="shared" si="0"/>
        <v>0</v>
      </c>
      <c r="I39" s="239"/>
    </row>
    <row r="40" spans="1:9" x14ac:dyDescent="0.25">
      <c r="A40" s="208" t="s">
        <v>67</v>
      </c>
      <c r="B40" s="209"/>
      <c r="C40" s="209"/>
      <c r="D40" s="209"/>
      <c r="E40" s="148">
        <f>SUM(Aug!N4)</f>
        <v>0</v>
      </c>
      <c r="F40" s="148">
        <f>SUM(Aug!N34)</f>
        <v>0</v>
      </c>
      <c r="G40" s="149">
        <f>SUM(Aug!O34)</f>
        <v>0</v>
      </c>
      <c r="H40" s="238">
        <f t="shared" si="0"/>
        <v>0</v>
      </c>
      <c r="I40" s="239"/>
    </row>
    <row r="41" spans="1:9" x14ac:dyDescent="0.25">
      <c r="A41" s="208" t="s">
        <v>68</v>
      </c>
      <c r="B41" s="209"/>
      <c r="C41" s="209"/>
      <c r="D41" s="209"/>
      <c r="E41" s="148">
        <f>SUM(Aug!P4)</f>
        <v>0</v>
      </c>
      <c r="F41" s="148">
        <f>SUM(Aug!P34)</f>
        <v>0</v>
      </c>
      <c r="G41" s="149">
        <f>SUM(Aug!Q34)</f>
        <v>0</v>
      </c>
      <c r="H41" s="238">
        <f t="shared" si="0"/>
        <v>0</v>
      </c>
      <c r="I41" s="239"/>
    </row>
    <row r="42" spans="1:9" x14ac:dyDescent="0.25">
      <c r="A42" s="208" t="s">
        <v>69</v>
      </c>
      <c r="B42" s="209"/>
      <c r="C42" s="209"/>
      <c r="D42" s="209"/>
      <c r="E42" s="148">
        <f>SUM(Aug!R4)</f>
        <v>0</v>
      </c>
      <c r="F42" s="148">
        <f>SUM(Aug!R34)</f>
        <v>0</v>
      </c>
      <c r="G42" s="149">
        <f>SUM(Aug!S34)</f>
        <v>0</v>
      </c>
      <c r="H42" s="238">
        <f t="shared" si="0"/>
        <v>0</v>
      </c>
      <c r="I42" s="239"/>
    </row>
    <row r="43" spans="1:9" x14ac:dyDescent="0.25">
      <c r="A43" s="208" t="s">
        <v>73</v>
      </c>
      <c r="B43" s="209"/>
      <c r="C43" s="209"/>
      <c r="D43" s="209"/>
      <c r="E43" s="148">
        <f>SUM(Aug!T4)</f>
        <v>0</v>
      </c>
      <c r="F43" s="148">
        <f>SUM(Aug!T34)</f>
        <v>0</v>
      </c>
      <c r="G43" s="149">
        <f>SUM(Aug!U34)</f>
        <v>0</v>
      </c>
      <c r="H43" s="238">
        <f t="shared" si="0"/>
        <v>0</v>
      </c>
      <c r="I43" s="239"/>
    </row>
    <row r="44" spans="1:9" x14ac:dyDescent="0.25">
      <c r="A44" s="208" t="s">
        <v>95</v>
      </c>
      <c r="B44" s="209"/>
      <c r="C44" s="209"/>
      <c r="D44" s="209"/>
      <c r="E44" s="148">
        <f>SUM(Aug!V4)</f>
        <v>0</v>
      </c>
      <c r="F44" s="148">
        <f>SUM(Aug!V34)</f>
        <v>0</v>
      </c>
      <c r="G44" s="149">
        <f>SUM(Aug!W34)</f>
        <v>0</v>
      </c>
      <c r="H44" s="238">
        <f t="shared" si="0"/>
        <v>0</v>
      </c>
      <c r="I44" s="239"/>
    </row>
    <row r="45" spans="1:9" x14ac:dyDescent="0.25">
      <c r="A45" s="208" t="s">
        <v>76</v>
      </c>
      <c r="B45" s="209"/>
      <c r="C45" s="209"/>
      <c r="D45" s="209"/>
      <c r="E45" s="148">
        <f>SUM(Aug!X4)</f>
        <v>0</v>
      </c>
      <c r="F45" s="148">
        <f>Aug!X34</f>
        <v>0</v>
      </c>
      <c r="G45" s="149">
        <f>Aug!Y34</f>
        <v>0</v>
      </c>
      <c r="H45" s="238">
        <f t="shared" si="0"/>
        <v>0</v>
      </c>
      <c r="I45" s="239"/>
    </row>
    <row r="46" spans="1:9" x14ac:dyDescent="0.25">
      <c r="A46" s="208" t="s">
        <v>77</v>
      </c>
      <c r="B46" s="209"/>
      <c r="C46" s="209"/>
      <c r="D46" s="209"/>
      <c r="E46" s="148">
        <f>Aug!Z4</f>
        <v>0</v>
      </c>
      <c r="F46" s="148">
        <f>Aug!Z34</f>
        <v>0</v>
      </c>
      <c r="G46" s="149">
        <f>Aug!AA34</f>
        <v>0</v>
      </c>
      <c r="H46" s="238">
        <f t="shared" si="0"/>
        <v>0</v>
      </c>
      <c r="I46" s="239"/>
    </row>
    <row r="47" spans="1:9" x14ac:dyDescent="0.25">
      <c r="A47" s="206" t="s">
        <v>71</v>
      </c>
      <c r="B47" s="207"/>
      <c r="C47" s="207"/>
      <c r="D47" s="207"/>
      <c r="E47" s="156">
        <f>Aug!AB4</f>
        <v>0</v>
      </c>
      <c r="F47" s="156">
        <f>Aug!AB34</f>
        <v>0</v>
      </c>
      <c r="G47" s="157">
        <f>Aug!AC34</f>
        <v>0</v>
      </c>
      <c r="H47" s="240">
        <f t="shared" si="0"/>
        <v>0</v>
      </c>
      <c r="I47" s="241"/>
    </row>
    <row r="48" spans="1:9" x14ac:dyDescent="0.25">
      <c r="A48" s="203" t="s">
        <v>100</v>
      </c>
      <c r="B48" s="204"/>
      <c r="C48" s="204"/>
      <c r="D48" s="204"/>
      <c r="E48" s="158">
        <f>SUM(E38:E47)</f>
        <v>0</v>
      </c>
      <c r="F48" s="158">
        <f>SUM(F38:F47)</f>
        <v>0</v>
      </c>
      <c r="G48" s="159">
        <f>SUM(G38:G47)</f>
        <v>0</v>
      </c>
      <c r="H48" s="236">
        <f>SUM(H38:I47)</f>
        <v>0</v>
      </c>
      <c r="I48" s="237"/>
    </row>
    <row r="49" spans="1:9" ht="30.75" customHeight="1" x14ac:dyDescent="0.25">
      <c r="A49" s="205" t="s">
        <v>101</v>
      </c>
      <c r="B49" s="205"/>
      <c r="C49" s="205"/>
      <c r="D49" s="205"/>
      <c r="E49" s="205"/>
      <c r="F49" s="205" t="s">
        <v>102</v>
      </c>
      <c r="G49" s="205"/>
      <c r="H49" s="205"/>
      <c r="I49" s="205"/>
    </row>
    <row r="50" spans="1:9" x14ac:dyDescent="0.25">
      <c r="A50" t="s">
        <v>103</v>
      </c>
      <c r="D50" s="198" t="s">
        <v>104</v>
      </c>
      <c r="E50" s="198"/>
      <c r="F50" s="198"/>
      <c r="G50" s="198"/>
      <c r="H50" s="198"/>
    </row>
  </sheetData>
  <mergeCells count="96">
    <mergeCell ref="B5:C5"/>
    <mergeCell ref="F5:H5"/>
    <mergeCell ref="A1:F1"/>
    <mergeCell ref="G1:I1"/>
    <mergeCell ref="A2:I2"/>
    <mergeCell ref="A3:F3"/>
    <mergeCell ref="G3:I3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E31:I31"/>
    <mergeCell ref="B32:C32"/>
    <mergeCell ref="E32:I32"/>
    <mergeCell ref="B33:C33"/>
    <mergeCell ref="E33:I33"/>
    <mergeCell ref="B34:C34"/>
    <mergeCell ref="E34:I34"/>
    <mergeCell ref="B35:C35"/>
    <mergeCell ref="E35:I35"/>
    <mergeCell ref="A36:D36"/>
    <mergeCell ref="H36:I36"/>
    <mergeCell ref="A37:D37"/>
    <mergeCell ref="H37:I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D46"/>
    <mergeCell ref="H46:I46"/>
    <mergeCell ref="A47:D47"/>
    <mergeCell ref="H47:I47"/>
    <mergeCell ref="A48:D48"/>
    <mergeCell ref="H48:I48"/>
    <mergeCell ref="A49:E49"/>
    <mergeCell ref="F49:I49"/>
    <mergeCell ref="D50:H50"/>
  </mergeCells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topLeftCell="A16" zoomScaleNormal="100" zoomScalePageLayoutView="32" workbookViewId="0">
      <selection sqref="A1:AC1"/>
    </sheetView>
  </sheetViews>
  <sheetFormatPr defaultColWidth="8.85546875" defaultRowHeight="15" x14ac:dyDescent="0.25"/>
  <cols>
    <col min="2" max="2" width="4.5703125" customWidth="1"/>
    <col min="3" max="3" width="26" customWidth="1"/>
    <col min="4" max="4" width="24.140625" customWidth="1"/>
    <col min="5" max="5" width="12.5703125" customWidth="1"/>
    <col min="6" max="6" width="4.5703125" customWidth="1"/>
    <col min="7" max="7" width="5" customWidth="1"/>
    <col min="8" max="15" width="12.5703125" customWidth="1"/>
    <col min="16" max="16" width="12.5703125" style="107" customWidth="1"/>
    <col min="17" max="29" width="12.5703125" customWidth="1"/>
  </cols>
  <sheetData>
    <row r="1" spans="1:29" ht="20.100000000000001" customHeight="1" x14ac:dyDescent="0.35">
      <c r="A1" s="194" t="s">
        <v>106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</row>
    <row r="2" spans="1:29" ht="20.100000000000001" customHeight="1" x14ac:dyDescent="0.25">
      <c r="A2" s="187" t="s">
        <v>0</v>
      </c>
      <c r="B2" s="187"/>
      <c r="C2" s="188" t="s">
        <v>1</v>
      </c>
      <c r="D2" s="189"/>
      <c r="E2" s="188"/>
      <c r="F2" s="190"/>
      <c r="G2" s="189"/>
      <c r="H2" s="188" t="s">
        <v>5</v>
      </c>
      <c r="I2" s="189"/>
      <c r="J2" s="188" t="s">
        <v>65</v>
      </c>
      <c r="K2" s="189"/>
      <c r="L2" s="188" t="s">
        <v>66</v>
      </c>
      <c r="M2" s="189"/>
      <c r="N2" s="188" t="s">
        <v>67</v>
      </c>
      <c r="O2" s="189"/>
      <c r="P2" s="188" t="s">
        <v>68</v>
      </c>
      <c r="Q2" s="189"/>
      <c r="R2" s="187" t="s">
        <v>69</v>
      </c>
      <c r="S2" s="187"/>
      <c r="T2" s="187" t="s">
        <v>70</v>
      </c>
      <c r="U2" s="187"/>
      <c r="V2" s="187" t="s">
        <v>75</v>
      </c>
      <c r="W2" s="187"/>
      <c r="X2" s="187" t="s">
        <v>76</v>
      </c>
      <c r="Y2" s="187"/>
      <c r="Z2" s="187" t="s">
        <v>77</v>
      </c>
      <c r="AA2" s="187"/>
      <c r="AB2" s="249" t="s">
        <v>71</v>
      </c>
      <c r="AC2" s="249"/>
    </row>
    <row r="3" spans="1:29" ht="36" customHeight="1" x14ac:dyDescent="0.25">
      <c r="A3" s="187"/>
      <c r="B3" s="187"/>
      <c r="C3" s="3" t="s">
        <v>6</v>
      </c>
      <c r="D3" s="3" t="s">
        <v>18</v>
      </c>
      <c r="E3" s="3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104" t="s">
        <v>9</v>
      </c>
      <c r="Q3" s="3" t="s">
        <v>10</v>
      </c>
      <c r="R3" s="88" t="s">
        <v>9</v>
      </c>
      <c r="S3" s="88" t="s">
        <v>10</v>
      </c>
      <c r="T3" s="88" t="s">
        <v>9</v>
      </c>
      <c r="U3" s="88" t="s">
        <v>10</v>
      </c>
      <c r="V3" s="88" t="s">
        <v>9</v>
      </c>
      <c r="W3" s="88" t="s">
        <v>10</v>
      </c>
      <c r="X3" s="88" t="s">
        <v>9</v>
      </c>
      <c r="Y3" s="88" t="s">
        <v>10</v>
      </c>
      <c r="Z3" s="88" t="s">
        <v>9</v>
      </c>
      <c r="AA3" s="88" t="s">
        <v>10</v>
      </c>
      <c r="AB3" s="88" t="s">
        <v>9</v>
      </c>
      <c r="AC3" s="88" t="s">
        <v>10</v>
      </c>
    </row>
    <row r="4" spans="1:29" x14ac:dyDescent="0.25">
      <c r="A4" s="30" t="s">
        <v>11</v>
      </c>
      <c r="B4" s="31" t="s">
        <v>12</v>
      </c>
      <c r="C4" s="31" t="s">
        <v>13</v>
      </c>
      <c r="D4" s="31"/>
      <c r="E4" s="31"/>
      <c r="F4" s="31"/>
      <c r="G4" s="161"/>
      <c r="H4" s="166">
        <f>Aug!H37</f>
        <v>0</v>
      </c>
      <c r="I4" s="61"/>
      <c r="J4" s="60">
        <f>Aug!J37</f>
        <v>0</v>
      </c>
      <c r="K4" s="61"/>
      <c r="L4" s="60">
        <f>Aug!L37</f>
        <v>0</v>
      </c>
      <c r="M4" s="61"/>
      <c r="N4" s="60">
        <f>Aug!N37</f>
        <v>0</v>
      </c>
      <c r="O4" s="51"/>
      <c r="P4" s="32">
        <f>Aug!P37</f>
        <v>0</v>
      </c>
      <c r="Q4" s="62"/>
      <c r="R4" s="32">
        <f>Aug!R37</f>
        <v>0</v>
      </c>
      <c r="S4" s="33"/>
      <c r="T4" s="32">
        <f>Aug!T37</f>
        <v>0</v>
      </c>
      <c r="U4" s="33"/>
      <c r="V4" s="32">
        <f>Aug!V37</f>
        <v>0</v>
      </c>
      <c r="W4" s="34"/>
      <c r="X4" s="32">
        <f>Aug!X37</f>
        <v>0</v>
      </c>
      <c r="Y4" s="33"/>
      <c r="Z4" s="32">
        <f>Aug!Z37</f>
        <v>0</v>
      </c>
      <c r="AA4" s="33"/>
      <c r="AB4" s="32">
        <f>Aug!AB37</f>
        <v>0</v>
      </c>
      <c r="AC4" s="34"/>
    </row>
    <row r="5" spans="1:29" x14ac:dyDescent="0.25">
      <c r="A5" s="35"/>
      <c r="B5" s="36"/>
      <c r="C5" s="37"/>
      <c r="D5" s="37"/>
      <c r="E5" s="37"/>
      <c r="F5" s="37"/>
      <c r="G5" s="162"/>
      <c r="H5" s="167"/>
      <c r="I5" s="64"/>
      <c r="J5" s="63"/>
      <c r="K5" s="64"/>
      <c r="L5" s="65"/>
      <c r="M5" s="66"/>
      <c r="N5" s="65"/>
      <c r="O5" s="55"/>
      <c r="P5" s="54"/>
      <c r="Q5" s="67"/>
      <c r="R5" s="40"/>
      <c r="S5" s="41"/>
      <c r="T5" s="40"/>
      <c r="U5" s="41"/>
      <c r="V5" s="40"/>
      <c r="W5" s="42"/>
      <c r="X5" s="40"/>
      <c r="Y5" s="41"/>
      <c r="Z5" s="40"/>
      <c r="AA5" s="41"/>
      <c r="AB5" s="40"/>
      <c r="AC5" s="42"/>
    </row>
    <row r="6" spans="1:29" x14ac:dyDescent="0.25">
      <c r="A6" s="35"/>
      <c r="B6" s="36"/>
      <c r="C6" s="37"/>
      <c r="D6" s="37"/>
      <c r="E6" s="37"/>
      <c r="F6" s="37"/>
      <c r="G6" s="162"/>
      <c r="H6" s="167"/>
      <c r="I6" s="64"/>
      <c r="J6" s="63"/>
      <c r="K6" s="64"/>
      <c r="L6" s="65"/>
      <c r="M6" s="66"/>
      <c r="N6" s="65"/>
      <c r="O6" s="55"/>
      <c r="P6" s="54"/>
      <c r="Q6" s="67"/>
      <c r="R6" s="40"/>
      <c r="S6" s="41"/>
      <c r="T6" s="40"/>
      <c r="U6" s="41"/>
      <c r="V6" s="40"/>
      <c r="W6" s="42"/>
      <c r="X6" s="40"/>
      <c r="Y6" s="41"/>
      <c r="Z6" s="40"/>
      <c r="AA6" s="41"/>
      <c r="AB6" s="40"/>
      <c r="AC6" s="42"/>
    </row>
    <row r="7" spans="1:29" x14ac:dyDescent="0.25">
      <c r="A7" s="35"/>
      <c r="B7" s="36"/>
      <c r="C7" s="37"/>
      <c r="D7" s="37"/>
      <c r="E7" s="37"/>
      <c r="F7" s="37"/>
      <c r="G7" s="162"/>
      <c r="H7" s="167"/>
      <c r="I7" s="64"/>
      <c r="J7" s="63"/>
      <c r="K7" s="64"/>
      <c r="L7" s="65"/>
      <c r="M7" s="66"/>
      <c r="N7" s="65"/>
      <c r="O7" s="55"/>
      <c r="P7" s="54"/>
      <c r="Q7" s="67"/>
      <c r="R7" s="40"/>
      <c r="S7" s="41"/>
      <c r="T7" s="40"/>
      <c r="U7" s="41"/>
      <c r="V7" s="40"/>
      <c r="W7" s="42"/>
      <c r="X7" s="40"/>
      <c r="Y7" s="41"/>
      <c r="Z7" s="40"/>
      <c r="AA7" s="41"/>
      <c r="AB7" s="40"/>
      <c r="AC7" s="42"/>
    </row>
    <row r="8" spans="1:29" x14ac:dyDescent="0.25">
      <c r="A8" s="36"/>
      <c r="B8" s="36"/>
      <c r="C8" s="36"/>
      <c r="D8" s="36"/>
      <c r="E8" s="36"/>
      <c r="F8" s="36"/>
      <c r="G8" s="163"/>
      <c r="H8" s="168"/>
      <c r="I8" s="65"/>
      <c r="J8" s="65"/>
      <c r="K8" s="65"/>
      <c r="L8" s="65"/>
      <c r="M8" s="65"/>
      <c r="N8" s="65"/>
      <c r="O8" s="54"/>
      <c r="P8" s="54"/>
      <c r="Q8" s="67"/>
      <c r="R8" s="40"/>
      <c r="S8" s="41"/>
      <c r="T8" s="40"/>
      <c r="U8" s="41"/>
      <c r="V8" s="40"/>
      <c r="W8" s="42"/>
      <c r="X8" s="40"/>
      <c r="Y8" s="41"/>
      <c r="Z8" s="40"/>
      <c r="AA8" s="41"/>
      <c r="AB8" s="40"/>
      <c r="AC8" s="42"/>
    </row>
    <row r="9" spans="1:29" x14ac:dyDescent="0.25">
      <c r="A9" s="36"/>
      <c r="B9" s="36"/>
      <c r="C9" s="36"/>
      <c r="D9" s="36"/>
      <c r="E9" s="36"/>
      <c r="F9" s="36"/>
      <c r="G9" s="163"/>
      <c r="H9" s="168"/>
      <c r="I9" s="65"/>
      <c r="J9" s="65"/>
      <c r="K9" s="65"/>
      <c r="L9" s="65"/>
      <c r="M9" s="65"/>
      <c r="N9" s="65"/>
      <c r="O9" s="54"/>
      <c r="P9" s="54"/>
      <c r="Q9" s="67"/>
      <c r="R9" s="40"/>
      <c r="S9" s="41"/>
      <c r="T9" s="40"/>
      <c r="U9" s="41"/>
      <c r="V9" s="40"/>
      <c r="W9" s="42"/>
      <c r="X9" s="40"/>
      <c r="Y9" s="41"/>
      <c r="Z9" s="40"/>
      <c r="AA9" s="41"/>
      <c r="AB9" s="40"/>
      <c r="AC9" s="42"/>
    </row>
    <row r="10" spans="1:29" x14ac:dyDescent="0.25">
      <c r="A10" s="36"/>
      <c r="B10" s="36"/>
      <c r="C10" s="36"/>
      <c r="D10" s="36"/>
      <c r="E10" s="36"/>
      <c r="F10" s="36"/>
      <c r="G10" s="163"/>
      <c r="H10" s="168"/>
      <c r="I10" s="65"/>
      <c r="J10" s="65"/>
      <c r="K10" s="65"/>
      <c r="L10" s="65"/>
      <c r="M10" s="65"/>
      <c r="N10" s="65"/>
      <c r="O10" s="54"/>
      <c r="P10" s="54"/>
      <c r="Q10" s="67"/>
      <c r="R10" s="40"/>
      <c r="S10" s="41"/>
      <c r="T10" s="40"/>
      <c r="U10" s="41"/>
      <c r="V10" s="40"/>
      <c r="W10" s="42"/>
      <c r="X10" s="40"/>
      <c r="Y10" s="41"/>
      <c r="Z10" s="40"/>
      <c r="AA10" s="41"/>
      <c r="AB10" s="40"/>
      <c r="AC10" s="42"/>
    </row>
    <row r="11" spans="1:29" x14ac:dyDescent="0.25">
      <c r="A11" s="36"/>
      <c r="B11" s="36"/>
      <c r="C11" s="37"/>
      <c r="D11" s="37"/>
      <c r="E11" s="37"/>
      <c r="F11" s="37"/>
      <c r="G11" s="162"/>
      <c r="H11" s="167"/>
      <c r="I11" s="64"/>
      <c r="J11" s="63"/>
      <c r="K11" s="64"/>
      <c r="L11" s="65"/>
      <c r="M11" s="66"/>
      <c r="N11" s="65"/>
      <c r="O11" s="55"/>
      <c r="P11" s="54"/>
      <c r="Q11" s="67"/>
      <c r="R11" s="40"/>
      <c r="S11" s="41"/>
      <c r="T11" s="40"/>
      <c r="U11" s="41"/>
      <c r="V11" s="40"/>
      <c r="W11" s="42"/>
      <c r="X11" s="40"/>
      <c r="Y11" s="41"/>
      <c r="Z11" s="40"/>
      <c r="AA11" s="41"/>
      <c r="AB11" s="40"/>
      <c r="AC11" s="42"/>
    </row>
    <row r="12" spans="1:29" x14ac:dyDescent="0.25">
      <c r="A12" s="35"/>
      <c r="B12" s="36"/>
      <c r="C12" s="37"/>
      <c r="D12" s="36"/>
      <c r="E12" s="36"/>
      <c r="F12" s="36"/>
      <c r="G12" s="36"/>
      <c r="H12" s="65"/>
      <c r="I12" s="66"/>
      <c r="J12" s="65"/>
      <c r="K12" s="65"/>
      <c r="L12" s="65"/>
      <c r="M12" s="65"/>
      <c r="N12" s="65"/>
      <c r="O12" s="55"/>
      <c r="P12" s="54"/>
      <c r="Q12" s="67"/>
      <c r="R12" s="40"/>
      <c r="S12" s="41"/>
      <c r="T12" s="40"/>
      <c r="U12" s="41"/>
      <c r="V12" s="40"/>
      <c r="W12" s="42"/>
      <c r="X12" s="40"/>
      <c r="Y12" s="41"/>
      <c r="Z12" s="40"/>
      <c r="AA12" s="41"/>
      <c r="AB12" s="40"/>
      <c r="AC12" s="42"/>
    </row>
    <row r="13" spans="1:29" x14ac:dyDescent="0.25">
      <c r="A13" s="35"/>
      <c r="B13" s="125"/>
      <c r="C13" s="125"/>
      <c r="D13" s="125"/>
      <c r="E13" s="125"/>
      <c r="F13" s="125"/>
      <c r="G13" s="125"/>
      <c r="H13" s="170"/>
      <c r="I13" s="171"/>
      <c r="J13" s="170"/>
      <c r="K13" s="170"/>
      <c r="L13" s="170"/>
      <c r="M13" s="170"/>
      <c r="N13" s="170"/>
      <c r="O13" s="183"/>
      <c r="P13" s="54"/>
      <c r="Q13" s="67"/>
      <c r="R13" s="40"/>
      <c r="S13" s="41"/>
      <c r="T13" s="40"/>
      <c r="U13" s="41"/>
      <c r="V13" s="40"/>
      <c r="W13" s="42"/>
      <c r="X13" s="40"/>
      <c r="Y13" s="41"/>
      <c r="Z13" s="40"/>
      <c r="AA13" s="41"/>
      <c r="AB13" s="40"/>
      <c r="AC13" s="42"/>
    </row>
    <row r="14" spans="1:29" x14ac:dyDescent="0.25">
      <c r="A14" s="35"/>
      <c r="B14" s="36"/>
      <c r="C14" s="160"/>
      <c r="D14" s="160"/>
      <c r="E14" s="37"/>
      <c r="F14" s="37"/>
      <c r="G14" s="162"/>
      <c r="H14" s="167"/>
      <c r="I14" s="64"/>
      <c r="J14" s="63"/>
      <c r="K14" s="64"/>
      <c r="L14" s="65"/>
      <c r="M14" s="66"/>
      <c r="N14" s="65"/>
      <c r="O14" s="55"/>
      <c r="P14" s="54"/>
      <c r="Q14" s="67"/>
      <c r="R14" s="40"/>
      <c r="S14" s="41"/>
      <c r="T14" s="40"/>
      <c r="U14" s="41"/>
      <c r="V14" s="40"/>
      <c r="W14" s="42"/>
      <c r="X14" s="40"/>
      <c r="Y14" s="41"/>
      <c r="Z14" s="40"/>
      <c r="AA14" s="41"/>
      <c r="AB14" s="40"/>
      <c r="AC14" s="42"/>
    </row>
    <row r="15" spans="1:29" x14ac:dyDescent="0.25">
      <c r="A15" s="35"/>
      <c r="B15" s="36"/>
      <c r="C15" s="37"/>
      <c r="D15" s="37"/>
      <c r="E15" s="37"/>
      <c r="F15" s="37"/>
      <c r="G15" s="162"/>
      <c r="H15" s="167"/>
      <c r="I15" s="64"/>
      <c r="J15" s="63"/>
      <c r="K15" s="64"/>
      <c r="L15" s="65"/>
      <c r="M15" s="66"/>
      <c r="N15" s="65"/>
      <c r="O15" s="53"/>
      <c r="P15" s="54"/>
      <c r="Q15" s="67"/>
      <c r="R15" s="40"/>
      <c r="S15" s="41"/>
      <c r="T15" s="40"/>
      <c r="U15" s="41"/>
      <c r="V15" s="40"/>
      <c r="W15" s="42"/>
      <c r="X15" s="40"/>
      <c r="Y15" s="41"/>
      <c r="Z15" s="40"/>
      <c r="AA15" s="41"/>
      <c r="AB15" s="40"/>
      <c r="AC15" s="42"/>
    </row>
    <row r="16" spans="1:29" x14ac:dyDescent="0.25">
      <c r="A16" s="35"/>
      <c r="B16" s="36"/>
      <c r="C16" s="37"/>
      <c r="D16" s="37"/>
      <c r="E16" s="37"/>
      <c r="F16" s="37"/>
      <c r="G16" s="162"/>
      <c r="H16" s="167"/>
      <c r="I16" s="64"/>
      <c r="J16" s="63"/>
      <c r="K16" s="64"/>
      <c r="L16" s="65"/>
      <c r="M16" s="66"/>
      <c r="N16" s="65"/>
      <c r="O16" s="55"/>
      <c r="P16" s="54"/>
      <c r="Q16" s="67"/>
      <c r="R16" s="40"/>
      <c r="S16" s="41"/>
      <c r="T16" s="40"/>
      <c r="U16" s="41"/>
      <c r="V16" s="40"/>
      <c r="W16" s="42"/>
      <c r="X16" s="40"/>
      <c r="Y16" s="41"/>
      <c r="Z16" s="40"/>
      <c r="AA16" s="41"/>
      <c r="AB16" s="40"/>
      <c r="AC16" s="42"/>
    </row>
    <row r="17" spans="1:29" x14ac:dyDescent="0.25">
      <c r="A17" s="35"/>
      <c r="B17" s="36"/>
      <c r="C17" s="37"/>
      <c r="D17" s="37"/>
      <c r="E17" s="37"/>
      <c r="F17" s="37"/>
      <c r="G17" s="162"/>
      <c r="H17" s="167"/>
      <c r="I17" s="64"/>
      <c r="J17" s="63"/>
      <c r="K17" s="64"/>
      <c r="L17" s="65"/>
      <c r="M17" s="66"/>
      <c r="N17" s="65"/>
      <c r="O17" s="55"/>
      <c r="P17" s="54"/>
      <c r="Q17" s="67"/>
      <c r="R17" s="40"/>
      <c r="S17" s="41"/>
      <c r="T17" s="40"/>
      <c r="U17" s="41"/>
      <c r="V17" s="40"/>
      <c r="W17" s="42"/>
      <c r="X17" s="40"/>
      <c r="Y17" s="41"/>
      <c r="Z17" s="40"/>
      <c r="AA17" s="41"/>
      <c r="AB17" s="40"/>
      <c r="AC17" s="42"/>
    </row>
    <row r="18" spans="1:29" x14ac:dyDescent="0.25">
      <c r="A18" s="35"/>
      <c r="B18" s="36"/>
      <c r="C18" s="37"/>
      <c r="D18" s="37"/>
      <c r="E18" s="37"/>
      <c r="F18" s="37"/>
      <c r="G18" s="162"/>
      <c r="H18" s="167"/>
      <c r="I18" s="64"/>
      <c r="J18" s="63"/>
      <c r="K18" s="64"/>
      <c r="L18" s="65"/>
      <c r="M18" s="66"/>
      <c r="N18" s="65"/>
      <c r="O18" s="55"/>
      <c r="P18" s="54"/>
      <c r="Q18" s="67"/>
      <c r="R18" s="40"/>
      <c r="S18" s="41"/>
      <c r="T18" s="40"/>
      <c r="U18" s="41"/>
      <c r="V18" s="40"/>
      <c r="W18" s="42"/>
      <c r="X18" s="40"/>
      <c r="Y18" s="41"/>
      <c r="Z18" s="40"/>
      <c r="AA18" s="41"/>
      <c r="AB18" s="40"/>
      <c r="AC18" s="42"/>
    </row>
    <row r="19" spans="1:29" x14ac:dyDescent="0.25">
      <c r="A19" s="35"/>
      <c r="B19" s="36"/>
      <c r="C19" s="37"/>
      <c r="D19" s="37"/>
      <c r="E19" s="37"/>
      <c r="F19" s="37"/>
      <c r="G19" s="162"/>
      <c r="H19" s="167"/>
      <c r="I19" s="64"/>
      <c r="J19" s="63"/>
      <c r="K19" s="64"/>
      <c r="L19" s="65"/>
      <c r="M19" s="66"/>
      <c r="N19" s="65"/>
      <c r="O19" s="55"/>
      <c r="P19" s="54"/>
      <c r="Q19" s="67"/>
      <c r="R19" s="40"/>
      <c r="S19" s="41"/>
      <c r="T19" s="40"/>
      <c r="U19" s="41"/>
      <c r="V19" s="40"/>
      <c r="W19" s="42"/>
      <c r="X19" s="40"/>
      <c r="Y19" s="41"/>
      <c r="Z19" s="40"/>
      <c r="AA19" s="41"/>
      <c r="AB19" s="40"/>
      <c r="AC19" s="42"/>
    </row>
    <row r="20" spans="1:29" x14ac:dyDescent="0.25">
      <c r="A20" s="35"/>
      <c r="B20" s="36"/>
      <c r="C20" s="37"/>
      <c r="D20" s="37"/>
      <c r="E20" s="37"/>
      <c r="F20" s="37"/>
      <c r="G20" s="162"/>
      <c r="H20" s="167"/>
      <c r="I20" s="64"/>
      <c r="J20" s="63"/>
      <c r="K20" s="64"/>
      <c r="L20" s="65"/>
      <c r="M20" s="66"/>
      <c r="N20" s="65"/>
      <c r="O20" s="55"/>
      <c r="P20" s="54"/>
      <c r="Q20" s="67"/>
      <c r="R20" s="40"/>
      <c r="S20" s="41"/>
      <c r="T20" s="40"/>
      <c r="U20" s="41"/>
      <c r="V20" s="40"/>
      <c r="W20" s="42"/>
      <c r="X20" s="40"/>
      <c r="Y20" s="41"/>
      <c r="Z20" s="40"/>
      <c r="AA20" s="41"/>
      <c r="AB20" s="40"/>
      <c r="AC20" s="42"/>
    </row>
    <row r="21" spans="1:29" x14ac:dyDescent="0.25">
      <c r="A21" s="35"/>
      <c r="B21" s="36"/>
      <c r="C21" s="37"/>
      <c r="D21" s="37"/>
      <c r="E21" s="37"/>
      <c r="F21" s="37"/>
      <c r="G21" s="162"/>
      <c r="H21" s="167"/>
      <c r="I21" s="64"/>
      <c r="J21" s="63"/>
      <c r="K21" s="64"/>
      <c r="L21" s="65"/>
      <c r="M21" s="66"/>
      <c r="N21" s="65"/>
      <c r="O21" s="55"/>
      <c r="P21" s="54"/>
      <c r="Q21" s="67"/>
      <c r="R21" s="40"/>
      <c r="S21" s="41"/>
      <c r="T21" s="40"/>
      <c r="U21" s="41"/>
      <c r="V21" s="40"/>
      <c r="W21" s="42"/>
      <c r="X21" s="40"/>
      <c r="Y21" s="41"/>
      <c r="Z21" s="40"/>
      <c r="AA21" s="41"/>
      <c r="AB21" s="40"/>
      <c r="AC21" s="42"/>
    </row>
    <row r="22" spans="1:29" x14ac:dyDescent="0.25">
      <c r="A22" s="35"/>
      <c r="B22" s="36"/>
      <c r="C22" s="37"/>
      <c r="D22" s="37"/>
      <c r="E22" s="37"/>
      <c r="F22" s="37"/>
      <c r="G22" s="162"/>
      <c r="H22" s="167"/>
      <c r="I22" s="64"/>
      <c r="J22" s="63"/>
      <c r="K22" s="64"/>
      <c r="L22" s="65"/>
      <c r="M22" s="66"/>
      <c r="N22" s="65"/>
      <c r="O22" s="55"/>
      <c r="P22" s="54"/>
      <c r="Q22" s="67"/>
      <c r="R22" s="40"/>
      <c r="S22" s="41"/>
      <c r="T22" s="40"/>
      <c r="U22" s="41"/>
      <c r="V22" s="40"/>
      <c r="W22" s="42"/>
      <c r="X22" s="40"/>
      <c r="Y22" s="41"/>
      <c r="Z22" s="40"/>
      <c r="AA22" s="41"/>
      <c r="AB22" s="40"/>
      <c r="AC22" s="42"/>
    </row>
    <row r="23" spans="1:29" x14ac:dyDescent="0.25">
      <c r="A23" s="35"/>
      <c r="B23" s="36"/>
      <c r="C23" s="37"/>
      <c r="D23" s="37"/>
      <c r="E23" s="37"/>
      <c r="F23" s="37"/>
      <c r="G23" s="162"/>
      <c r="H23" s="167"/>
      <c r="I23" s="64"/>
      <c r="J23" s="63"/>
      <c r="K23" s="64"/>
      <c r="L23" s="65"/>
      <c r="M23" s="66"/>
      <c r="N23" s="65"/>
      <c r="O23" s="55"/>
      <c r="P23" s="54"/>
      <c r="Q23" s="67"/>
      <c r="R23" s="40"/>
      <c r="S23" s="41"/>
      <c r="T23" s="40"/>
      <c r="U23" s="41"/>
      <c r="V23" s="40"/>
      <c r="W23" s="42"/>
      <c r="X23" s="40"/>
      <c r="Y23" s="41"/>
      <c r="Z23" s="40"/>
      <c r="AA23" s="41"/>
      <c r="AB23" s="40"/>
      <c r="AC23" s="42"/>
    </row>
    <row r="24" spans="1:29" x14ac:dyDescent="0.25">
      <c r="A24" s="35"/>
      <c r="B24" s="36"/>
      <c r="C24" s="37"/>
      <c r="D24" s="37"/>
      <c r="E24" s="37"/>
      <c r="F24" s="37"/>
      <c r="G24" s="162"/>
      <c r="H24" s="167"/>
      <c r="I24" s="64"/>
      <c r="J24" s="63"/>
      <c r="K24" s="64"/>
      <c r="L24" s="65"/>
      <c r="M24" s="66"/>
      <c r="N24" s="65"/>
      <c r="O24" s="55"/>
      <c r="P24" s="54"/>
      <c r="Q24" s="67"/>
      <c r="R24" s="40"/>
      <c r="S24" s="41"/>
      <c r="T24" s="40"/>
      <c r="U24" s="41"/>
      <c r="V24" s="40"/>
      <c r="W24" s="42"/>
      <c r="X24" s="40"/>
      <c r="Y24" s="41"/>
      <c r="Z24" s="40"/>
      <c r="AA24" s="41"/>
      <c r="AB24" s="40"/>
      <c r="AC24" s="42"/>
    </row>
    <row r="25" spans="1:29" x14ac:dyDescent="0.25">
      <c r="A25" s="35"/>
      <c r="B25" s="36"/>
      <c r="C25" s="37"/>
      <c r="D25" s="37"/>
      <c r="E25" s="37"/>
      <c r="F25" s="37"/>
      <c r="G25" s="162"/>
      <c r="H25" s="167"/>
      <c r="I25" s="64"/>
      <c r="J25" s="63"/>
      <c r="K25" s="64"/>
      <c r="L25" s="65"/>
      <c r="M25" s="66"/>
      <c r="N25" s="65"/>
      <c r="O25" s="55"/>
      <c r="P25" s="54"/>
      <c r="Q25" s="67"/>
      <c r="R25" s="40"/>
      <c r="S25" s="41"/>
      <c r="T25" s="40"/>
      <c r="U25" s="41"/>
      <c r="V25" s="40"/>
      <c r="W25" s="42"/>
      <c r="X25" s="40"/>
      <c r="Y25" s="41"/>
      <c r="Z25" s="40"/>
      <c r="AA25" s="41"/>
      <c r="AB25" s="40"/>
      <c r="AC25" s="42"/>
    </row>
    <row r="26" spans="1:29" x14ac:dyDescent="0.25">
      <c r="A26" s="35"/>
      <c r="B26" s="36"/>
      <c r="C26" s="37"/>
      <c r="D26" s="37"/>
      <c r="E26" s="37"/>
      <c r="F26" s="37"/>
      <c r="G26" s="162"/>
      <c r="H26" s="167"/>
      <c r="I26" s="64"/>
      <c r="J26" s="63"/>
      <c r="K26" s="64"/>
      <c r="L26" s="65"/>
      <c r="M26" s="66"/>
      <c r="N26" s="65"/>
      <c r="O26" s="55"/>
      <c r="P26" s="54"/>
      <c r="Q26" s="67"/>
      <c r="R26" s="40"/>
      <c r="S26" s="41"/>
      <c r="T26" s="40"/>
      <c r="U26" s="41"/>
      <c r="V26" s="40"/>
      <c r="W26" s="42"/>
      <c r="X26" s="40"/>
      <c r="Y26" s="41"/>
      <c r="Z26" s="40"/>
      <c r="AA26" s="41"/>
      <c r="AB26" s="40"/>
      <c r="AC26" s="42"/>
    </row>
    <row r="27" spans="1:29" x14ac:dyDescent="0.25">
      <c r="A27" s="35"/>
      <c r="B27" s="36"/>
      <c r="C27" s="37"/>
      <c r="D27" s="37"/>
      <c r="E27" s="37"/>
      <c r="F27" s="37"/>
      <c r="G27" s="162"/>
      <c r="H27" s="167"/>
      <c r="I27" s="64"/>
      <c r="J27" s="63"/>
      <c r="K27" s="64"/>
      <c r="L27" s="65"/>
      <c r="M27" s="66"/>
      <c r="N27" s="65"/>
      <c r="O27" s="55"/>
      <c r="P27" s="54"/>
      <c r="Q27" s="67"/>
      <c r="R27" s="40"/>
      <c r="S27" s="41"/>
      <c r="T27" s="40"/>
      <c r="U27" s="41"/>
      <c r="V27" s="40"/>
      <c r="W27" s="42"/>
      <c r="X27" s="40"/>
      <c r="Y27" s="41"/>
      <c r="Z27" s="40"/>
      <c r="AA27" s="41"/>
      <c r="AB27" s="40"/>
      <c r="AC27" s="42"/>
    </row>
    <row r="28" spans="1:29" x14ac:dyDescent="0.25">
      <c r="A28" s="35"/>
      <c r="B28" s="36"/>
      <c r="C28" s="37"/>
      <c r="D28" s="37"/>
      <c r="E28" s="37"/>
      <c r="F28" s="37"/>
      <c r="G28" s="162"/>
      <c r="H28" s="167"/>
      <c r="I28" s="64"/>
      <c r="J28" s="63"/>
      <c r="K28" s="64"/>
      <c r="L28" s="65"/>
      <c r="M28" s="66"/>
      <c r="N28" s="65"/>
      <c r="O28" s="55"/>
      <c r="P28" s="54"/>
      <c r="Q28" s="67"/>
      <c r="R28" s="40"/>
      <c r="S28" s="41"/>
      <c r="T28" s="40"/>
      <c r="U28" s="41"/>
      <c r="V28" s="40"/>
      <c r="W28" s="42"/>
      <c r="X28" s="40"/>
      <c r="Y28" s="41"/>
      <c r="Z28" s="40"/>
      <c r="AA28" s="41"/>
      <c r="AB28" s="40"/>
      <c r="AC28" s="42"/>
    </row>
    <row r="29" spans="1:29" x14ac:dyDescent="0.25">
      <c r="A29" s="35"/>
      <c r="B29" s="36"/>
      <c r="C29" s="37"/>
      <c r="D29" s="37"/>
      <c r="E29" s="37"/>
      <c r="F29" s="37"/>
      <c r="G29" s="162"/>
      <c r="H29" s="167"/>
      <c r="I29" s="64"/>
      <c r="J29" s="63"/>
      <c r="K29" s="64"/>
      <c r="L29" s="65"/>
      <c r="M29" s="66"/>
      <c r="N29" s="65"/>
      <c r="O29" s="55"/>
      <c r="P29" s="54"/>
      <c r="Q29" s="67"/>
      <c r="R29" s="40"/>
      <c r="S29" s="41"/>
      <c r="T29" s="40"/>
      <c r="U29" s="41"/>
      <c r="V29" s="40"/>
      <c r="W29" s="42"/>
      <c r="X29" s="40"/>
      <c r="Y29" s="41"/>
      <c r="Z29" s="40"/>
      <c r="AA29" s="41"/>
      <c r="AB29" s="40"/>
      <c r="AC29" s="42"/>
    </row>
    <row r="30" spans="1:29" x14ac:dyDescent="0.25">
      <c r="A30" s="35"/>
      <c r="B30" s="36"/>
      <c r="C30" s="37"/>
      <c r="D30" s="37"/>
      <c r="E30" s="37"/>
      <c r="F30" s="37"/>
      <c r="G30" s="162"/>
      <c r="H30" s="167"/>
      <c r="I30" s="64"/>
      <c r="J30" s="63"/>
      <c r="K30" s="64"/>
      <c r="L30" s="65"/>
      <c r="M30" s="66"/>
      <c r="N30" s="65"/>
      <c r="O30" s="55"/>
      <c r="P30" s="54"/>
      <c r="Q30" s="67"/>
      <c r="R30" s="40"/>
      <c r="S30" s="41"/>
      <c r="T30" s="40"/>
      <c r="U30" s="41"/>
      <c r="V30" s="40"/>
      <c r="W30" s="42"/>
      <c r="X30" s="40"/>
      <c r="Y30" s="41"/>
      <c r="Z30" s="40"/>
      <c r="AA30" s="41"/>
      <c r="AB30" s="40"/>
      <c r="AC30" s="42"/>
    </row>
    <row r="31" spans="1:29" x14ac:dyDescent="0.25">
      <c r="A31" s="35"/>
      <c r="B31" s="36"/>
      <c r="C31" s="37"/>
      <c r="D31" s="37"/>
      <c r="E31" s="37"/>
      <c r="F31" s="37"/>
      <c r="G31" s="162"/>
      <c r="H31" s="167"/>
      <c r="I31" s="64"/>
      <c r="J31" s="63"/>
      <c r="K31" s="64"/>
      <c r="L31" s="65"/>
      <c r="M31" s="66"/>
      <c r="N31" s="65"/>
      <c r="O31" s="55"/>
      <c r="P31" s="54"/>
      <c r="Q31" s="67"/>
      <c r="R31" s="40"/>
      <c r="S31" s="41"/>
      <c r="T31" s="40"/>
      <c r="U31" s="41"/>
      <c r="V31" s="40"/>
      <c r="W31" s="42"/>
      <c r="X31" s="40"/>
      <c r="Y31" s="41"/>
      <c r="Z31" s="40"/>
      <c r="AA31" s="41"/>
      <c r="AB31" s="40"/>
      <c r="AC31" s="42"/>
    </row>
    <row r="32" spans="1:29" x14ac:dyDescent="0.25">
      <c r="A32" s="35"/>
      <c r="B32" s="36"/>
      <c r="C32" s="37"/>
      <c r="D32" s="37"/>
      <c r="E32" s="37"/>
      <c r="F32" s="37"/>
      <c r="G32" s="162"/>
      <c r="H32" s="167"/>
      <c r="I32" s="64"/>
      <c r="J32" s="63"/>
      <c r="K32" s="64"/>
      <c r="L32" s="65"/>
      <c r="M32" s="66"/>
      <c r="N32" s="65"/>
      <c r="O32" s="55"/>
      <c r="P32" s="54"/>
      <c r="Q32" s="67"/>
      <c r="R32" s="40"/>
      <c r="S32" s="41"/>
      <c r="T32" s="40"/>
      <c r="U32" s="41"/>
      <c r="V32" s="40"/>
      <c r="W32" s="42"/>
      <c r="X32" s="40"/>
      <c r="Y32" s="41"/>
      <c r="Z32" s="40"/>
      <c r="AA32" s="41"/>
      <c r="AB32" s="40"/>
      <c r="AC32" s="42"/>
    </row>
    <row r="33" spans="1:29" x14ac:dyDescent="0.25">
      <c r="A33" s="43"/>
      <c r="B33" s="44"/>
      <c r="C33" s="45"/>
      <c r="D33" s="45"/>
      <c r="E33" s="45"/>
      <c r="F33" s="45"/>
      <c r="G33" s="164"/>
      <c r="H33" s="169"/>
      <c r="I33" s="69"/>
      <c r="J33" s="68"/>
      <c r="K33" s="69"/>
      <c r="L33" s="70"/>
      <c r="M33" s="71"/>
      <c r="N33" s="70"/>
      <c r="O33" s="59"/>
      <c r="P33" s="58"/>
      <c r="Q33" s="72"/>
      <c r="R33" s="48"/>
      <c r="S33" s="49"/>
      <c r="T33" s="48"/>
      <c r="U33" s="49"/>
      <c r="V33" s="48"/>
      <c r="W33" s="50"/>
      <c r="X33" s="48"/>
      <c r="Y33" s="49"/>
      <c r="Z33" s="48"/>
      <c r="AA33" s="49"/>
      <c r="AB33" s="48"/>
      <c r="AC33" s="50"/>
    </row>
    <row r="34" spans="1:29" x14ac:dyDescent="0.25">
      <c r="A34" s="1" t="s">
        <v>14</v>
      </c>
      <c r="B34" s="1"/>
      <c r="C34" s="1"/>
      <c r="D34" s="1"/>
      <c r="E34" s="1"/>
      <c r="F34" s="1"/>
      <c r="G34" s="165"/>
      <c r="H34" s="8">
        <f t="shared" ref="H34:AC34" si="0">SUM(H5:H33)</f>
        <v>0</v>
      </c>
      <c r="I34" s="9">
        <f t="shared" si="0"/>
        <v>0</v>
      </c>
      <c r="J34" s="8">
        <f t="shared" si="0"/>
        <v>0</v>
      </c>
      <c r="K34" s="9">
        <f t="shared" si="0"/>
        <v>0</v>
      </c>
      <c r="L34" s="8">
        <f t="shared" si="0"/>
        <v>0</v>
      </c>
      <c r="M34" s="9">
        <f t="shared" si="0"/>
        <v>0</v>
      </c>
      <c r="N34" s="8">
        <f t="shared" si="0"/>
        <v>0</v>
      </c>
      <c r="O34" s="26">
        <f t="shared" si="0"/>
        <v>0</v>
      </c>
      <c r="P34" s="23">
        <f t="shared" si="0"/>
        <v>0</v>
      </c>
      <c r="Q34" s="9">
        <f t="shared" si="0"/>
        <v>0</v>
      </c>
      <c r="R34" s="23">
        <f t="shared" si="0"/>
        <v>0</v>
      </c>
      <c r="S34" s="26">
        <f t="shared" si="0"/>
        <v>0</v>
      </c>
      <c r="T34" s="23">
        <f t="shared" si="0"/>
        <v>0</v>
      </c>
      <c r="U34" s="26">
        <f t="shared" si="0"/>
        <v>0</v>
      </c>
      <c r="V34" s="23">
        <f t="shared" si="0"/>
        <v>0</v>
      </c>
      <c r="W34" s="26">
        <f t="shared" si="0"/>
        <v>0</v>
      </c>
      <c r="X34" s="23">
        <f t="shared" si="0"/>
        <v>0</v>
      </c>
      <c r="Y34" s="26">
        <f t="shared" si="0"/>
        <v>0</v>
      </c>
      <c r="Z34" s="23">
        <f t="shared" si="0"/>
        <v>0</v>
      </c>
      <c r="AA34" s="26">
        <f t="shared" si="0"/>
        <v>0</v>
      </c>
      <c r="AB34" s="23">
        <f t="shared" si="0"/>
        <v>0</v>
      </c>
      <c r="AC34" s="26">
        <f t="shared" si="0"/>
        <v>0</v>
      </c>
    </row>
    <row r="35" spans="1:29" x14ac:dyDescent="0.25">
      <c r="A35" s="184" t="s">
        <v>15</v>
      </c>
      <c r="B35" s="185"/>
      <c r="C35" s="185"/>
      <c r="D35" s="186"/>
      <c r="E35" s="1" t="s">
        <v>16</v>
      </c>
      <c r="F35" s="1"/>
      <c r="G35" s="165"/>
      <c r="H35" s="8">
        <f>SUM(H4+H34)</f>
        <v>0</v>
      </c>
      <c r="I35" s="10"/>
      <c r="J35" s="8">
        <f>SUM(J4+J34)</f>
        <v>0</v>
      </c>
      <c r="K35" s="10"/>
      <c r="L35" s="8">
        <f>SUM(L4+L34)</f>
        <v>0</v>
      </c>
      <c r="M35" s="10"/>
      <c r="N35" s="8">
        <f>SUM(N4+N34)</f>
        <v>0</v>
      </c>
      <c r="O35" s="10"/>
      <c r="P35" s="23">
        <f>SUM(P4+P34)</f>
        <v>0</v>
      </c>
      <c r="Q35" s="10"/>
      <c r="R35" s="23">
        <f>SUM(R4+R34)</f>
        <v>0</v>
      </c>
      <c r="S35" s="25"/>
      <c r="T35" s="23">
        <f>SUM(T4+T34)</f>
        <v>0</v>
      </c>
      <c r="U35" s="25"/>
      <c r="V35" s="23">
        <f>SUM(V4+V34)</f>
        <v>0</v>
      </c>
      <c r="W35" s="25"/>
      <c r="X35" s="23">
        <f>SUM(X4+X34)</f>
        <v>0</v>
      </c>
      <c r="Y35" s="25"/>
      <c r="Z35" s="23">
        <f>SUM(Z4+Z34)</f>
        <v>0</v>
      </c>
      <c r="AA35" s="25"/>
      <c r="AB35" s="23">
        <f>SUM(AB4+AB34)</f>
        <v>0</v>
      </c>
      <c r="AC35" s="25"/>
    </row>
    <row r="36" spans="1:29" x14ac:dyDescent="0.25">
      <c r="A36" s="184" t="s">
        <v>19</v>
      </c>
      <c r="B36" s="185"/>
      <c r="C36" s="185"/>
      <c r="D36" s="186"/>
      <c r="E36" s="1" t="s">
        <v>20</v>
      </c>
      <c r="F36" s="1"/>
      <c r="G36" s="165"/>
      <c r="H36" s="9">
        <f>I34</f>
        <v>0</v>
      </c>
      <c r="I36" s="11"/>
      <c r="J36" s="9">
        <f>K34</f>
        <v>0</v>
      </c>
      <c r="K36" s="11"/>
      <c r="L36" s="9">
        <f>M34</f>
        <v>0</v>
      </c>
      <c r="M36" s="11"/>
      <c r="N36" s="9">
        <f>O34</f>
        <v>0</v>
      </c>
      <c r="O36" s="11"/>
      <c r="P36" s="26">
        <f>Q34</f>
        <v>0</v>
      </c>
      <c r="Q36" s="10"/>
      <c r="R36" s="26">
        <f>S34</f>
        <v>0</v>
      </c>
      <c r="S36" s="25"/>
      <c r="T36" s="26">
        <f>U34</f>
        <v>0</v>
      </c>
      <c r="U36" s="25"/>
      <c r="V36" s="26">
        <f>W34</f>
        <v>0</v>
      </c>
      <c r="W36" s="25"/>
      <c r="X36" s="26">
        <f>Y34</f>
        <v>0</v>
      </c>
      <c r="Y36" s="25"/>
      <c r="Z36" s="26">
        <f>AA34</f>
        <v>0</v>
      </c>
      <c r="AA36" s="25"/>
      <c r="AB36" s="26">
        <f>AC34</f>
        <v>0</v>
      </c>
      <c r="AC36" s="25"/>
    </row>
    <row r="37" spans="1:29" x14ac:dyDescent="0.25">
      <c r="A37" s="184" t="s">
        <v>17</v>
      </c>
      <c r="B37" s="185"/>
      <c r="C37" s="185"/>
      <c r="D37" s="186"/>
      <c r="E37" s="1" t="s">
        <v>16</v>
      </c>
      <c r="F37" s="1"/>
      <c r="G37" s="165"/>
      <c r="H37" s="8">
        <f>SUM(H35-H36)</f>
        <v>0</v>
      </c>
      <c r="I37" s="10"/>
      <c r="J37" s="8">
        <f>SUM(J35-J36)</f>
        <v>0</v>
      </c>
      <c r="K37" s="10"/>
      <c r="L37" s="8">
        <f>SUM(L35-L36)</f>
        <v>0</v>
      </c>
      <c r="M37" s="10"/>
      <c r="N37" s="8">
        <f>SUM(N35-N36)</f>
        <v>0</v>
      </c>
      <c r="O37" s="10"/>
      <c r="P37" s="23">
        <f>SUM(P35-P36)</f>
        <v>0</v>
      </c>
      <c r="Q37" s="10"/>
      <c r="R37" s="23">
        <f>SUM(R35-R36)</f>
        <v>0</v>
      </c>
      <c r="S37" s="25"/>
      <c r="T37" s="23">
        <f>SUM(T35-T36)</f>
        <v>0</v>
      </c>
      <c r="U37" s="25"/>
      <c r="V37" s="23">
        <f>SUM(V35-V36)</f>
        <v>0</v>
      </c>
      <c r="W37" s="25"/>
      <c r="X37" s="23">
        <f>SUM(X35-X36)</f>
        <v>0</v>
      </c>
      <c r="Y37" s="25"/>
      <c r="Z37" s="23">
        <f>SUM(Z35-Z36)</f>
        <v>0</v>
      </c>
      <c r="AA37" s="25"/>
      <c r="AB37" s="23">
        <f>SUM(AB35-AB36)</f>
        <v>0</v>
      </c>
      <c r="AC37" s="25"/>
    </row>
    <row r="38" spans="1:29" x14ac:dyDescent="0.25">
      <c r="C38" s="5"/>
      <c r="D38" s="5"/>
      <c r="E38" s="5"/>
      <c r="F38" s="5"/>
      <c r="G38" s="5"/>
      <c r="H38" s="5"/>
      <c r="I38" s="5"/>
      <c r="J38" s="5"/>
      <c r="K38" s="5"/>
    </row>
  </sheetData>
  <mergeCells count="19">
    <mergeCell ref="T2:U2"/>
    <mergeCell ref="V2:W2"/>
    <mergeCell ref="X2:Y2"/>
    <mergeCell ref="Z2:AA2"/>
    <mergeCell ref="A1:AC1"/>
    <mergeCell ref="AB2:AC2"/>
    <mergeCell ref="R2:S2"/>
    <mergeCell ref="A37:D37"/>
    <mergeCell ref="P2:Q2"/>
    <mergeCell ref="A2:B2"/>
    <mergeCell ref="C2:D2"/>
    <mergeCell ref="E2:G2"/>
    <mergeCell ref="H2:I2"/>
    <mergeCell ref="J2:K2"/>
    <mergeCell ref="L2:M2"/>
    <mergeCell ref="N2:O2"/>
    <mergeCell ref="A3:B3"/>
    <mergeCell ref="A36:D36"/>
    <mergeCell ref="A35:D35"/>
  </mergeCells>
  <pageMargins left="0.25" right="0.25" top="0.75" bottom="0.75" header="0.3" footer="0.3"/>
  <pageSetup scale="69" fitToWidth="2" fitToHeight="0" orientation="landscape" horizontalDpi="4294967293" verticalDpi="4294967293" r:id="rId1"/>
  <colBreaks count="1" manualBreakCount="1">
    <brk id="29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0"/>
  <sheetViews>
    <sheetView topLeftCell="A36" workbookViewId="0">
      <selection activeCell="J13" sqref="J13"/>
    </sheetView>
  </sheetViews>
  <sheetFormatPr defaultRowHeight="15" x14ac:dyDescent="0.25"/>
  <cols>
    <col min="5" max="7" width="12.28515625" customWidth="1"/>
  </cols>
  <sheetData>
    <row r="1" spans="1:9" ht="15.75" x14ac:dyDescent="0.25">
      <c r="A1" s="231" t="s">
        <v>78</v>
      </c>
      <c r="B1" s="231"/>
      <c r="C1" s="231"/>
      <c r="D1" s="231"/>
      <c r="E1" s="231"/>
      <c r="F1" s="231"/>
      <c r="G1" s="231" t="s">
        <v>81</v>
      </c>
      <c r="H1" s="231"/>
      <c r="I1" s="231"/>
    </row>
    <row r="2" spans="1:9" ht="15.75" x14ac:dyDescent="0.25">
      <c r="A2" s="231" t="s">
        <v>111</v>
      </c>
      <c r="B2" s="231"/>
      <c r="C2" s="231"/>
      <c r="D2" s="231"/>
      <c r="E2" s="231"/>
      <c r="F2" s="231"/>
      <c r="G2" s="231"/>
      <c r="H2" s="231"/>
      <c r="I2" s="231"/>
    </row>
    <row r="3" spans="1:9" ht="15.75" x14ac:dyDescent="0.25">
      <c r="A3" s="231" t="s">
        <v>80</v>
      </c>
      <c r="B3" s="231"/>
      <c r="C3" s="231"/>
      <c r="D3" s="231"/>
      <c r="E3" s="231"/>
      <c r="F3" s="231"/>
      <c r="G3" s="232" t="s">
        <v>79</v>
      </c>
      <c r="H3" s="232"/>
      <c r="I3" s="232"/>
    </row>
    <row r="5" spans="1:9" ht="30" x14ac:dyDescent="0.25">
      <c r="A5" s="113" t="s">
        <v>82</v>
      </c>
      <c r="B5" s="233" t="s">
        <v>83</v>
      </c>
      <c r="C5" s="233"/>
      <c r="D5" s="114" t="s">
        <v>84</v>
      </c>
      <c r="E5" s="117" t="s">
        <v>85</v>
      </c>
      <c r="F5" s="233" t="s">
        <v>86</v>
      </c>
      <c r="G5" s="233"/>
      <c r="H5" s="233"/>
      <c r="I5" s="118" t="s">
        <v>84</v>
      </c>
    </row>
    <row r="6" spans="1:9" x14ac:dyDescent="0.25">
      <c r="A6" s="35"/>
      <c r="B6" s="209"/>
      <c r="C6" s="209"/>
      <c r="D6" s="153"/>
      <c r="E6" s="119"/>
      <c r="F6" s="209"/>
      <c r="G6" s="209"/>
      <c r="H6" s="209"/>
      <c r="I6" s="151"/>
    </row>
    <row r="7" spans="1:9" x14ac:dyDescent="0.25">
      <c r="A7" s="35"/>
      <c r="B7" s="209"/>
      <c r="C7" s="209"/>
      <c r="D7" s="153"/>
      <c r="E7" s="119"/>
      <c r="F7" s="209"/>
      <c r="G7" s="209"/>
      <c r="H7" s="209"/>
      <c r="I7" s="151"/>
    </row>
    <row r="8" spans="1:9" x14ac:dyDescent="0.25">
      <c r="A8" s="35"/>
      <c r="B8" s="209"/>
      <c r="C8" s="209"/>
      <c r="D8" s="153"/>
      <c r="E8" s="119"/>
      <c r="F8" s="209"/>
      <c r="G8" s="209"/>
      <c r="H8" s="209"/>
      <c r="I8" s="151"/>
    </row>
    <row r="9" spans="1:9" x14ac:dyDescent="0.25">
      <c r="A9" s="35"/>
      <c r="B9" s="209"/>
      <c r="C9" s="209"/>
      <c r="D9" s="153"/>
      <c r="E9" s="119"/>
      <c r="F9" s="209"/>
      <c r="G9" s="209"/>
      <c r="H9" s="209"/>
      <c r="I9" s="151"/>
    </row>
    <row r="10" spans="1:9" x14ac:dyDescent="0.25">
      <c r="A10" s="35"/>
      <c r="B10" s="209"/>
      <c r="C10" s="209"/>
      <c r="D10" s="153"/>
      <c r="E10" s="119"/>
      <c r="F10" s="209"/>
      <c r="G10" s="209"/>
      <c r="H10" s="209"/>
      <c r="I10" s="151"/>
    </row>
    <row r="11" spans="1:9" x14ac:dyDescent="0.25">
      <c r="A11" s="35"/>
      <c r="B11" s="209"/>
      <c r="C11" s="209"/>
      <c r="D11" s="153"/>
      <c r="E11" s="119"/>
      <c r="F11" s="209"/>
      <c r="G11" s="209"/>
      <c r="H11" s="209"/>
      <c r="I11" s="151"/>
    </row>
    <row r="12" spans="1:9" x14ac:dyDescent="0.25">
      <c r="A12" s="35"/>
      <c r="B12" s="209"/>
      <c r="C12" s="209"/>
      <c r="D12" s="153"/>
      <c r="E12" s="119"/>
      <c r="F12" s="209"/>
      <c r="G12" s="209"/>
      <c r="H12" s="209"/>
      <c r="I12" s="151"/>
    </row>
    <row r="13" spans="1:9" x14ac:dyDescent="0.25">
      <c r="A13" s="35"/>
      <c r="B13" s="209"/>
      <c r="C13" s="209"/>
      <c r="D13" s="153"/>
      <c r="E13" s="119"/>
      <c r="F13" s="209"/>
      <c r="G13" s="209"/>
      <c r="H13" s="209"/>
      <c r="I13" s="151"/>
    </row>
    <row r="14" spans="1:9" x14ac:dyDescent="0.25">
      <c r="A14" s="35"/>
      <c r="B14" s="209"/>
      <c r="C14" s="209"/>
      <c r="D14" s="153"/>
      <c r="E14" s="119"/>
      <c r="F14" s="209"/>
      <c r="G14" s="209"/>
      <c r="H14" s="209"/>
      <c r="I14" s="151"/>
    </row>
    <row r="15" spans="1:9" x14ac:dyDescent="0.25">
      <c r="A15" s="35"/>
      <c r="B15" s="209"/>
      <c r="C15" s="209"/>
      <c r="D15" s="153"/>
      <c r="E15" s="119"/>
      <c r="F15" s="209"/>
      <c r="G15" s="209"/>
      <c r="H15" s="209"/>
      <c r="I15" s="151"/>
    </row>
    <row r="16" spans="1:9" x14ac:dyDescent="0.25">
      <c r="A16" s="35"/>
      <c r="B16" s="209"/>
      <c r="C16" s="209"/>
      <c r="D16" s="153"/>
      <c r="E16" s="119"/>
      <c r="F16" s="209"/>
      <c r="G16" s="209"/>
      <c r="H16" s="209"/>
      <c r="I16" s="151"/>
    </row>
    <row r="17" spans="1:9" x14ac:dyDescent="0.25">
      <c r="A17" s="35"/>
      <c r="B17" s="209"/>
      <c r="C17" s="209"/>
      <c r="D17" s="153"/>
      <c r="E17" s="119"/>
      <c r="F17" s="209"/>
      <c r="G17" s="209"/>
      <c r="H17" s="209"/>
      <c r="I17" s="151"/>
    </row>
    <row r="18" spans="1:9" x14ac:dyDescent="0.25">
      <c r="A18" s="35"/>
      <c r="B18" s="209"/>
      <c r="C18" s="209"/>
      <c r="D18" s="153"/>
      <c r="E18" s="119"/>
      <c r="F18" s="209"/>
      <c r="G18" s="209"/>
      <c r="H18" s="209"/>
      <c r="I18" s="151"/>
    </row>
    <row r="19" spans="1:9" x14ac:dyDescent="0.25">
      <c r="A19" s="35"/>
      <c r="B19" s="209"/>
      <c r="C19" s="209"/>
      <c r="D19" s="153"/>
      <c r="E19" s="119"/>
      <c r="F19" s="209"/>
      <c r="G19" s="209"/>
      <c r="H19" s="209"/>
      <c r="I19" s="151"/>
    </row>
    <row r="20" spans="1:9" x14ac:dyDescent="0.25">
      <c r="A20" s="35"/>
      <c r="B20" s="209"/>
      <c r="C20" s="209"/>
      <c r="D20" s="153"/>
      <c r="E20" s="119"/>
      <c r="F20" s="209"/>
      <c r="G20" s="209"/>
      <c r="H20" s="209"/>
      <c r="I20" s="151"/>
    </row>
    <row r="21" spans="1:9" x14ac:dyDescent="0.25">
      <c r="A21" s="35"/>
      <c r="B21" s="209"/>
      <c r="C21" s="209"/>
      <c r="D21" s="153"/>
      <c r="E21" s="119"/>
      <c r="F21" s="209"/>
      <c r="G21" s="209"/>
      <c r="H21" s="209"/>
      <c r="I21" s="151"/>
    </row>
    <row r="22" spans="1:9" x14ac:dyDescent="0.25">
      <c r="A22" s="35"/>
      <c r="B22" s="209"/>
      <c r="C22" s="209"/>
      <c r="D22" s="153"/>
      <c r="E22" s="119"/>
      <c r="F22" s="209"/>
      <c r="G22" s="209"/>
      <c r="H22" s="209"/>
      <c r="I22" s="151"/>
    </row>
    <row r="23" spans="1:9" x14ac:dyDescent="0.25">
      <c r="A23" s="35"/>
      <c r="B23" s="209"/>
      <c r="C23" s="209"/>
      <c r="D23" s="153"/>
      <c r="E23" s="119"/>
      <c r="F23" s="209"/>
      <c r="G23" s="209"/>
      <c r="H23" s="209"/>
      <c r="I23" s="151"/>
    </row>
    <row r="24" spans="1:9" x14ac:dyDescent="0.25">
      <c r="A24" s="35"/>
      <c r="B24" s="209"/>
      <c r="C24" s="209"/>
      <c r="D24" s="153"/>
      <c r="E24" s="119"/>
      <c r="F24" s="209"/>
      <c r="G24" s="209"/>
      <c r="H24" s="209"/>
      <c r="I24" s="151"/>
    </row>
    <row r="25" spans="1:9" x14ac:dyDescent="0.25">
      <c r="A25" s="35"/>
      <c r="B25" s="209"/>
      <c r="C25" s="209"/>
      <c r="D25" s="153"/>
      <c r="E25" s="119"/>
      <c r="F25" s="209"/>
      <c r="G25" s="209"/>
      <c r="H25" s="209"/>
      <c r="I25" s="151"/>
    </row>
    <row r="26" spans="1:9" x14ac:dyDescent="0.25">
      <c r="A26" s="35"/>
      <c r="B26" s="209"/>
      <c r="C26" s="209"/>
      <c r="D26" s="153"/>
      <c r="E26" s="119"/>
      <c r="F26" s="209"/>
      <c r="G26" s="209"/>
      <c r="H26" s="209"/>
      <c r="I26" s="151"/>
    </row>
    <row r="27" spans="1:9" x14ac:dyDescent="0.25">
      <c r="A27" s="35"/>
      <c r="B27" s="209"/>
      <c r="C27" s="209"/>
      <c r="D27" s="153"/>
      <c r="E27" s="119"/>
      <c r="F27" s="209"/>
      <c r="G27" s="209"/>
      <c r="H27" s="209"/>
      <c r="I27" s="151"/>
    </row>
    <row r="28" spans="1:9" x14ac:dyDescent="0.25">
      <c r="A28" s="35"/>
      <c r="B28" s="209"/>
      <c r="C28" s="209"/>
      <c r="D28" s="153"/>
      <c r="E28" s="119"/>
      <c r="F28" s="209"/>
      <c r="G28" s="209"/>
      <c r="H28" s="209"/>
      <c r="I28" s="151"/>
    </row>
    <row r="29" spans="1:9" x14ac:dyDescent="0.25">
      <c r="A29" s="35"/>
      <c r="B29" s="209"/>
      <c r="C29" s="209"/>
      <c r="D29" s="153"/>
      <c r="E29" s="120"/>
      <c r="F29" s="210"/>
      <c r="G29" s="210"/>
      <c r="H29" s="210"/>
      <c r="I29" s="152"/>
    </row>
    <row r="30" spans="1:9" x14ac:dyDescent="0.25">
      <c r="A30" s="35"/>
      <c r="B30" s="209"/>
      <c r="C30" s="209"/>
      <c r="D30" s="153"/>
      <c r="F30" s="247" t="s">
        <v>88</v>
      </c>
      <c r="G30" s="235"/>
      <c r="H30" s="235"/>
      <c r="I30" s="150">
        <f>SUM(I6:I29)</f>
        <v>0</v>
      </c>
    </row>
    <row r="31" spans="1:9" x14ac:dyDescent="0.25">
      <c r="A31" s="35"/>
      <c r="B31" s="209"/>
      <c r="C31" s="209"/>
      <c r="D31" s="153"/>
      <c r="E31" s="248" t="s">
        <v>89</v>
      </c>
      <c r="F31" s="248"/>
      <c r="G31" s="248"/>
      <c r="H31" s="248"/>
      <c r="I31" s="248"/>
    </row>
    <row r="32" spans="1:9" x14ac:dyDescent="0.25">
      <c r="A32" s="35"/>
      <c r="B32" s="209"/>
      <c r="C32" s="209"/>
      <c r="D32" s="153"/>
      <c r="E32" s="198" t="s">
        <v>90</v>
      </c>
      <c r="F32" s="198"/>
      <c r="G32" s="198"/>
      <c r="H32" s="198"/>
      <c r="I32" s="198"/>
    </row>
    <row r="33" spans="1:9" x14ac:dyDescent="0.25">
      <c r="A33" s="35"/>
      <c r="B33" s="209"/>
      <c r="C33" s="209"/>
      <c r="D33" s="153"/>
      <c r="E33" s="243"/>
      <c r="F33" s="244"/>
      <c r="G33" s="244"/>
      <c r="H33" s="244"/>
      <c r="I33" s="244"/>
    </row>
    <row r="34" spans="1:9" x14ac:dyDescent="0.25">
      <c r="A34" s="116"/>
      <c r="B34" s="207"/>
      <c r="C34" s="207"/>
      <c r="D34" s="154"/>
      <c r="E34" s="219"/>
      <c r="F34" s="220"/>
      <c r="G34" s="220"/>
      <c r="H34" s="220"/>
      <c r="I34" s="220"/>
    </row>
    <row r="35" spans="1:9" x14ac:dyDescent="0.25">
      <c r="A35" s="122"/>
      <c r="B35" s="212" t="s">
        <v>87</v>
      </c>
      <c r="C35" s="212"/>
      <c r="D35" s="155">
        <f>SUM(D6:D34)</f>
        <v>0</v>
      </c>
      <c r="E35" s="245"/>
      <c r="F35" s="246"/>
      <c r="G35" s="246"/>
      <c r="H35" s="246"/>
      <c r="I35" s="246"/>
    </row>
    <row r="36" spans="1:9" ht="45" x14ac:dyDescent="0.25">
      <c r="A36" s="225" t="s">
        <v>91</v>
      </c>
      <c r="B36" s="226"/>
      <c r="C36" s="226"/>
      <c r="D36" s="226"/>
      <c r="E36" s="123" t="s">
        <v>96</v>
      </c>
      <c r="F36" s="123" t="s">
        <v>97</v>
      </c>
      <c r="G36" s="123" t="s">
        <v>98</v>
      </c>
      <c r="H36" s="226" t="s">
        <v>99</v>
      </c>
      <c r="I36" s="242"/>
    </row>
    <row r="37" spans="1:9" x14ac:dyDescent="0.25">
      <c r="A37" s="227" t="s">
        <v>92</v>
      </c>
      <c r="B37" s="228"/>
      <c r="C37" s="228"/>
      <c r="D37" s="228"/>
      <c r="E37" s="75">
        <f>Sept!H4</f>
        <v>0</v>
      </c>
      <c r="F37" s="75">
        <f>Sept!H34</f>
        <v>0</v>
      </c>
      <c r="G37" s="76">
        <f>Sept!I34</f>
        <v>0</v>
      </c>
      <c r="H37" s="252">
        <f t="shared" ref="H37:H47" si="0">SUM(E37+F37-G37)</f>
        <v>0</v>
      </c>
      <c r="I37" s="253"/>
    </row>
    <row r="38" spans="1:9" x14ac:dyDescent="0.25">
      <c r="A38" s="208" t="s">
        <v>93</v>
      </c>
      <c r="B38" s="209"/>
      <c r="C38" s="209"/>
      <c r="D38" s="209"/>
      <c r="E38" s="75">
        <f>Sept!J4</f>
        <v>0</v>
      </c>
      <c r="F38" s="75">
        <f>Sept!J34</f>
        <v>0</v>
      </c>
      <c r="G38" s="76">
        <f>Sept!K34</f>
        <v>0</v>
      </c>
      <c r="H38" s="252">
        <f t="shared" si="0"/>
        <v>0</v>
      </c>
      <c r="I38" s="253"/>
    </row>
    <row r="39" spans="1:9" x14ac:dyDescent="0.25">
      <c r="A39" s="208" t="s">
        <v>94</v>
      </c>
      <c r="B39" s="209"/>
      <c r="C39" s="209"/>
      <c r="D39" s="209"/>
      <c r="E39" s="75">
        <f>Sept!L4</f>
        <v>0</v>
      </c>
      <c r="F39" s="75">
        <f>Sept!L34</f>
        <v>0</v>
      </c>
      <c r="G39" s="76">
        <f>Sept!M34</f>
        <v>0</v>
      </c>
      <c r="H39" s="252">
        <f t="shared" si="0"/>
        <v>0</v>
      </c>
      <c r="I39" s="253"/>
    </row>
    <row r="40" spans="1:9" x14ac:dyDescent="0.25">
      <c r="A40" s="208" t="s">
        <v>67</v>
      </c>
      <c r="B40" s="209"/>
      <c r="C40" s="209"/>
      <c r="D40" s="209"/>
      <c r="E40" s="75">
        <f>Sept!N4</f>
        <v>0</v>
      </c>
      <c r="F40" s="75">
        <f>Sept!N34</f>
        <v>0</v>
      </c>
      <c r="G40" s="76">
        <f>Sept!O34</f>
        <v>0</v>
      </c>
      <c r="H40" s="252">
        <f t="shared" si="0"/>
        <v>0</v>
      </c>
      <c r="I40" s="253"/>
    </row>
    <row r="41" spans="1:9" x14ac:dyDescent="0.25">
      <c r="A41" s="208" t="s">
        <v>68</v>
      </c>
      <c r="B41" s="209"/>
      <c r="C41" s="209"/>
      <c r="D41" s="209"/>
      <c r="E41" s="75">
        <f>Sept!P4</f>
        <v>0</v>
      </c>
      <c r="F41" s="75">
        <f>Sept!P34</f>
        <v>0</v>
      </c>
      <c r="G41" s="76">
        <f>Sept!Q34</f>
        <v>0</v>
      </c>
      <c r="H41" s="252">
        <f t="shared" si="0"/>
        <v>0</v>
      </c>
      <c r="I41" s="253"/>
    </row>
    <row r="42" spans="1:9" x14ac:dyDescent="0.25">
      <c r="A42" s="208" t="s">
        <v>69</v>
      </c>
      <c r="B42" s="209"/>
      <c r="C42" s="209"/>
      <c r="D42" s="209"/>
      <c r="E42" s="75">
        <f>Sept!R4</f>
        <v>0</v>
      </c>
      <c r="F42" s="75">
        <f>Sept!R34</f>
        <v>0</v>
      </c>
      <c r="G42" s="76">
        <f>Sept!S34</f>
        <v>0</v>
      </c>
      <c r="H42" s="252">
        <f t="shared" si="0"/>
        <v>0</v>
      </c>
      <c r="I42" s="253"/>
    </row>
    <row r="43" spans="1:9" x14ac:dyDescent="0.25">
      <c r="A43" s="208" t="s">
        <v>73</v>
      </c>
      <c r="B43" s="209"/>
      <c r="C43" s="209"/>
      <c r="D43" s="209"/>
      <c r="E43" s="75">
        <f>Sept!T4</f>
        <v>0</v>
      </c>
      <c r="F43" s="75">
        <f>Sept!T34</f>
        <v>0</v>
      </c>
      <c r="G43" s="76">
        <f>Sept!U34</f>
        <v>0</v>
      </c>
      <c r="H43" s="252">
        <f t="shared" si="0"/>
        <v>0</v>
      </c>
      <c r="I43" s="253"/>
    </row>
    <row r="44" spans="1:9" x14ac:dyDescent="0.25">
      <c r="A44" s="208" t="s">
        <v>95</v>
      </c>
      <c r="B44" s="209"/>
      <c r="C44" s="209"/>
      <c r="D44" s="209"/>
      <c r="E44" s="75">
        <f>Sept!V4</f>
        <v>0</v>
      </c>
      <c r="F44" s="75">
        <f>Sept!V34</f>
        <v>0</v>
      </c>
      <c r="G44" s="76">
        <f>Sept!W34</f>
        <v>0</v>
      </c>
      <c r="H44" s="252">
        <f t="shared" si="0"/>
        <v>0</v>
      </c>
      <c r="I44" s="253"/>
    </row>
    <row r="45" spans="1:9" x14ac:dyDescent="0.25">
      <c r="A45" s="208" t="s">
        <v>76</v>
      </c>
      <c r="B45" s="209"/>
      <c r="C45" s="209"/>
      <c r="D45" s="209"/>
      <c r="E45" s="75">
        <f>Sept!X4</f>
        <v>0</v>
      </c>
      <c r="F45" s="75">
        <f>Sept!X34</f>
        <v>0</v>
      </c>
      <c r="G45" s="76">
        <f>Sept!Y34</f>
        <v>0</v>
      </c>
      <c r="H45" s="252">
        <f t="shared" si="0"/>
        <v>0</v>
      </c>
      <c r="I45" s="253"/>
    </row>
    <row r="46" spans="1:9" x14ac:dyDescent="0.25">
      <c r="A46" s="208" t="s">
        <v>77</v>
      </c>
      <c r="B46" s="209"/>
      <c r="C46" s="209"/>
      <c r="D46" s="209"/>
      <c r="E46" s="75">
        <f>Sept!Z4</f>
        <v>0</v>
      </c>
      <c r="F46" s="75">
        <f>Sept!Z34</f>
        <v>0</v>
      </c>
      <c r="G46" s="76">
        <f>Sept!AA34</f>
        <v>0</v>
      </c>
      <c r="H46" s="252">
        <f t="shared" si="0"/>
        <v>0</v>
      </c>
      <c r="I46" s="253"/>
    </row>
    <row r="47" spans="1:9" x14ac:dyDescent="0.25">
      <c r="A47" s="206" t="s">
        <v>71</v>
      </c>
      <c r="B47" s="207"/>
      <c r="C47" s="207"/>
      <c r="D47" s="207"/>
      <c r="E47" s="128">
        <f>Sept!AB4</f>
        <v>0</v>
      </c>
      <c r="F47" s="128">
        <f>Sept!AB34</f>
        <v>0</v>
      </c>
      <c r="G47" s="129">
        <f>Sept!AC34</f>
        <v>0</v>
      </c>
      <c r="H47" s="254">
        <f t="shared" si="0"/>
        <v>0</v>
      </c>
      <c r="I47" s="255"/>
    </row>
    <row r="48" spans="1:9" x14ac:dyDescent="0.25">
      <c r="A48" s="203" t="s">
        <v>100</v>
      </c>
      <c r="B48" s="204"/>
      <c r="C48" s="204"/>
      <c r="D48" s="204"/>
      <c r="E48" s="130">
        <f>SUM(E38:E47)</f>
        <v>0</v>
      </c>
      <c r="F48" s="130">
        <f>SUM(F38:F47)</f>
        <v>0</v>
      </c>
      <c r="G48" s="131">
        <f>SUM(G38:G47)</f>
        <v>0</v>
      </c>
      <c r="H48" s="250">
        <f>SUM(H38:I47)</f>
        <v>0</v>
      </c>
      <c r="I48" s="251"/>
    </row>
    <row r="49" spans="1:9" ht="29.25" customHeight="1" x14ac:dyDescent="0.25">
      <c r="A49" s="205" t="s">
        <v>101</v>
      </c>
      <c r="B49" s="205"/>
      <c r="C49" s="205"/>
      <c r="D49" s="205"/>
      <c r="E49" s="205"/>
      <c r="F49" s="205" t="s">
        <v>102</v>
      </c>
      <c r="G49" s="205"/>
      <c r="H49" s="205"/>
      <c r="I49" s="205"/>
    </row>
    <row r="50" spans="1:9" x14ac:dyDescent="0.25">
      <c r="A50" t="s">
        <v>103</v>
      </c>
      <c r="D50" s="198" t="s">
        <v>104</v>
      </c>
      <c r="E50" s="198"/>
      <c r="F50" s="198"/>
      <c r="G50" s="198"/>
      <c r="H50" s="198"/>
    </row>
  </sheetData>
  <mergeCells count="96">
    <mergeCell ref="B5:C5"/>
    <mergeCell ref="F5:H5"/>
    <mergeCell ref="A1:F1"/>
    <mergeCell ref="G1:I1"/>
    <mergeCell ref="A2:I2"/>
    <mergeCell ref="A3:F3"/>
    <mergeCell ref="G3:I3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E31:I31"/>
    <mergeCell ref="B32:C32"/>
    <mergeCell ref="E32:I32"/>
    <mergeCell ref="B33:C33"/>
    <mergeCell ref="E33:I33"/>
    <mergeCell ref="B34:C34"/>
    <mergeCell ref="E34:I34"/>
    <mergeCell ref="B35:C35"/>
    <mergeCell ref="E35:I35"/>
    <mergeCell ref="A36:D36"/>
    <mergeCell ref="H36:I36"/>
    <mergeCell ref="A37:D37"/>
    <mergeCell ref="H37:I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D46"/>
    <mergeCell ref="H46:I46"/>
    <mergeCell ref="A47:D47"/>
    <mergeCell ref="H47:I47"/>
    <mergeCell ref="A48:D48"/>
    <mergeCell ref="H48:I48"/>
    <mergeCell ref="A49:E49"/>
    <mergeCell ref="F49:I49"/>
    <mergeCell ref="D50:H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1"/>
  <sheetViews>
    <sheetView topLeftCell="A41" zoomScaleNormal="100" workbookViewId="0">
      <selection activeCell="A2" sqref="A2:I2"/>
    </sheetView>
  </sheetViews>
  <sheetFormatPr defaultColWidth="8.85546875" defaultRowHeight="15" x14ac:dyDescent="0.25"/>
  <cols>
    <col min="2" max="2" width="25" customWidth="1"/>
    <col min="3" max="3" width="12.5703125" customWidth="1"/>
    <col min="5" max="5" width="13.42578125" customWidth="1"/>
    <col min="6" max="6" width="16.42578125" customWidth="1"/>
    <col min="7" max="7" width="19.5703125" customWidth="1"/>
    <col min="9" max="9" width="9.140625" customWidth="1"/>
  </cols>
  <sheetData>
    <row r="1" spans="1:9" ht="18" x14ac:dyDescent="0.25">
      <c r="A1" s="271" t="s">
        <v>112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5">
      <c r="A2" s="272" t="s">
        <v>113</v>
      </c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3" t="s">
        <v>62</v>
      </c>
      <c r="B3" s="274"/>
      <c r="C3" s="274"/>
      <c r="D3" s="274"/>
      <c r="E3" s="274"/>
      <c r="F3" s="274"/>
      <c r="G3" s="274"/>
      <c r="H3" s="274"/>
      <c r="I3" s="274"/>
    </row>
    <row r="4" spans="1:9" x14ac:dyDescent="0.25">
      <c r="A4" s="275" t="s">
        <v>22</v>
      </c>
      <c r="B4" s="276"/>
      <c r="C4" s="276"/>
      <c r="D4" s="277" t="s">
        <v>23</v>
      </c>
      <c r="E4" s="277"/>
      <c r="F4" s="12" t="s">
        <v>24</v>
      </c>
      <c r="G4" s="12" t="s">
        <v>25</v>
      </c>
      <c r="H4" s="277" t="s">
        <v>26</v>
      </c>
      <c r="I4" s="277"/>
    </row>
    <row r="5" spans="1:9" x14ac:dyDescent="0.25">
      <c r="A5" s="275"/>
      <c r="B5" s="276"/>
      <c r="C5" s="276"/>
      <c r="D5" s="278" t="s">
        <v>27</v>
      </c>
      <c r="E5" s="278"/>
      <c r="F5" s="13" t="s">
        <v>28</v>
      </c>
      <c r="G5" s="13" t="s">
        <v>28</v>
      </c>
      <c r="H5" s="278" t="s">
        <v>29</v>
      </c>
      <c r="I5" s="278"/>
    </row>
    <row r="6" spans="1:9" x14ac:dyDescent="0.25">
      <c r="A6" s="275"/>
      <c r="B6" s="276"/>
      <c r="C6" s="276"/>
      <c r="D6" s="279" t="s">
        <v>30</v>
      </c>
      <c r="E6" s="279"/>
      <c r="F6" s="14" t="s">
        <v>30</v>
      </c>
      <c r="G6" s="14" t="s">
        <v>30</v>
      </c>
      <c r="H6" s="279" t="s">
        <v>30</v>
      </c>
      <c r="I6" s="279"/>
    </row>
    <row r="7" spans="1:9" x14ac:dyDescent="0.25">
      <c r="A7" s="267" t="s">
        <v>64</v>
      </c>
      <c r="B7" s="267"/>
      <c r="C7" s="268"/>
      <c r="D7" s="260">
        <f>Jul!I4</f>
        <v>0</v>
      </c>
      <c r="E7" s="260"/>
      <c r="F7" s="90">
        <f>SUM(Jul!J34+Aug!J34+Sept!J34)</f>
        <v>0</v>
      </c>
      <c r="G7" s="90">
        <f>SUM(Jul!K34+Aug!K34+Sept!K34)</f>
        <v>0</v>
      </c>
      <c r="H7" s="260">
        <f>+SUM(D7+F7-G7)</f>
        <v>0</v>
      </c>
      <c r="I7" s="260"/>
    </row>
    <row r="8" spans="1:9" x14ac:dyDescent="0.25">
      <c r="A8" s="267" t="s">
        <v>72</v>
      </c>
      <c r="B8" s="267"/>
      <c r="C8" s="268"/>
      <c r="D8" s="260">
        <f>Jul!L4</f>
        <v>0</v>
      </c>
      <c r="E8" s="260"/>
      <c r="F8" s="90">
        <f>SUM(Jul!L34+Aug!L34+Sept!L34)</f>
        <v>0</v>
      </c>
      <c r="G8" s="90">
        <f>SUM(Jul!M34+Aug!M34+Sept!M34)</f>
        <v>0</v>
      </c>
      <c r="H8" s="260">
        <f t="shared" ref="H8:H15" si="0">SUM(D8+F8-G8)</f>
        <v>0</v>
      </c>
      <c r="I8" s="260"/>
    </row>
    <row r="9" spans="1:9" x14ac:dyDescent="0.25">
      <c r="A9" s="267" t="s">
        <v>58</v>
      </c>
      <c r="B9" s="267"/>
      <c r="C9" s="268"/>
      <c r="D9" s="260">
        <f>Jul!N4</f>
        <v>0</v>
      </c>
      <c r="E9" s="260"/>
      <c r="F9" s="90">
        <f>SUM(Jul!N34+Aug!N34+Sept!N34)</f>
        <v>0</v>
      </c>
      <c r="G9" s="90">
        <f>SUM(Jul!O34+Aug!O34+Sept!O34)</f>
        <v>0</v>
      </c>
      <c r="H9" s="260">
        <f t="shared" si="0"/>
        <v>0</v>
      </c>
      <c r="I9" s="260"/>
    </row>
    <row r="10" spans="1:9" x14ac:dyDescent="0.25">
      <c r="A10" s="267" t="s">
        <v>68</v>
      </c>
      <c r="B10" s="267"/>
      <c r="C10" s="268"/>
      <c r="D10" s="269">
        <f>Jul!P4</f>
        <v>0</v>
      </c>
      <c r="E10" s="270"/>
      <c r="F10" s="90">
        <f>SUM(Jul!P34+Aug!P34+Sept!P34)</f>
        <v>0</v>
      </c>
      <c r="G10" s="90">
        <f>SUM(Jul!Q34+Aug!Q34+Sept!Q34)</f>
        <v>0</v>
      </c>
      <c r="H10" s="269">
        <f t="shared" si="0"/>
        <v>0</v>
      </c>
      <c r="I10" s="270"/>
    </row>
    <row r="11" spans="1:9" x14ac:dyDescent="0.25">
      <c r="A11" s="267" t="s">
        <v>69</v>
      </c>
      <c r="B11" s="267"/>
      <c r="C11" s="268"/>
      <c r="D11" s="269">
        <f>Jul!R4</f>
        <v>0</v>
      </c>
      <c r="E11" s="270"/>
      <c r="F11" s="90">
        <f>SUM(Jul!R34+Aug!R34+Sept!R34)</f>
        <v>0</v>
      </c>
      <c r="G11" s="90">
        <f>SUM(Jul!S34+Aug!S34+Sept!S34)</f>
        <v>0</v>
      </c>
      <c r="H11" s="269">
        <f t="shared" si="0"/>
        <v>0</v>
      </c>
      <c r="I11" s="270"/>
    </row>
    <row r="12" spans="1:9" x14ac:dyDescent="0.25">
      <c r="A12" s="267" t="s">
        <v>73</v>
      </c>
      <c r="B12" s="267"/>
      <c r="C12" s="268"/>
      <c r="D12" s="269">
        <f>Jul!T4</f>
        <v>0</v>
      </c>
      <c r="E12" s="270"/>
      <c r="F12" s="90">
        <f>SUM(Jul!T34+Aug!T34+Sept!T34)</f>
        <v>0</v>
      </c>
      <c r="G12" s="90">
        <f>SUM(Jul!U34+Aug!U34+Sept!U34)</f>
        <v>0</v>
      </c>
      <c r="H12" s="269">
        <f t="shared" si="0"/>
        <v>0</v>
      </c>
      <c r="I12" s="270"/>
    </row>
    <row r="13" spans="1:9" ht="15" customHeight="1" x14ac:dyDescent="0.25">
      <c r="A13" s="304" t="s">
        <v>75</v>
      </c>
      <c r="B13" s="305"/>
      <c r="C13" s="306"/>
      <c r="D13" s="269">
        <f>Jul!V4</f>
        <v>0</v>
      </c>
      <c r="E13" s="270"/>
      <c r="F13" s="90">
        <f>SUM(Jul!V34+Aug!V34+Sept!V34)</f>
        <v>0</v>
      </c>
      <c r="G13" s="90">
        <f>SUM(Jul!W34+Aug!W34+Sept!W34)</f>
        <v>0</v>
      </c>
      <c r="H13" s="269">
        <f t="shared" si="0"/>
        <v>0</v>
      </c>
      <c r="I13" s="270"/>
    </row>
    <row r="14" spans="1:9" x14ac:dyDescent="0.25">
      <c r="A14" s="267" t="s">
        <v>76</v>
      </c>
      <c r="B14" s="267"/>
      <c r="C14" s="268"/>
      <c r="D14" s="269">
        <f>Jul!X4</f>
        <v>0</v>
      </c>
      <c r="E14" s="270"/>
      <c r="F14" s="90">
        <f>SUM(Jul!X34+Aug!X34+Sept!X34)</f>
        <v>0</v>
      </c>
      <c r="G14" s="90">
        <f>SUM(Jul!Y34+Aug!Y34+Sept!Y34)</f>
        <v>0</v>
      </c>
      <c r="H14" s="269">
        <f t="shared" si="0"/>
        <v>0</v>
      </c>
      <c r="I14" s="270"/>
    </row>
    <row r="15" spans="1:9" x14ac:dyDescent="0.25">
      <c r="A15" s="267" t="s">
        <v>77</v>
      </c>
      <c r="B15" s="267"/>
      <c r="C15" s="268"/>
      <c r="D15" s="269">
        <f>Jul!Z4</f>
        <v>0</v>
      </c>
      <c r="E15" s="270"/>
      <c r="F15" s="90">
        <f>SUM(Jul!Z34+Aug!Z34+Sept!Z34)</f>
        <v>0</v>
      </c>
      <c r="G15" s="90">
        <f>SUM(Jul!AA34+Aug!AA34+Sept!AA34)</f>
        <v>0</v>
      </c>
      <c r="H15" s="269">
        <f t="shared" si="0"/>
        <v>0</v>
      </c>
      <c r="I15" s="270"/>
    </row>
    <row r="16" spans="1:9" ht="15" customHeight="1" x14ac:dyDescent="0.25">
      <c r="A16" s="267" t="s">
        <v>71</v>
      </c>
      <c r="B16" s="267"/>
      <c r="C16" s="268"/>
      <c r="D16" s="262">
        <f>Jul!AB4</f>
        <v>0</v>
      </c>
      <c r="E16" s="263"/>
      <c r="F16" s="90">
        <f>SUM(Jul!AB34+Aug!AB34+Sept!AB34)</f>
        <v>0</v>
      </c>
      <c r="G16" s="90">
        <f>SUM(Jul!AC34+Aug!AC34+Sept!AC34)</f>
        <v>0</v>
      </c>
      <c r="H16" s="262">
        <f>+SUM(D16+F16-G16)</f>
        <v>0</v>
      </c>
      <c r="I16" s="263"/>
    </row>
    <row r="17" spans="1:13" x14ac:dyDescent="0.25">
      <c r="A17" s="261" t="s">
        <v>31</v>
      </c>
      <c r="B17" s="261"/>
      <c r="C17" s="261"/>
      <c r="D17" s="295">
        <f>SUM(D7:E16)</f>
        <v>0</v>
      </c>
      <c r="E17" s="295"/>
      <c r="F17" s="27">
        <f>SUM(F7:F16)</f>
        <v>0</v>
      </c>
      <c r="G17" s="27">
        <f>SUM(G7:G16)</f>
        <v>0</v>
      </c>
      <c r="H17" s="296"/>
      <c r="I17" s="296"/>
    </row>
    <row r="18" spans="1:13" ht="15.75" customHeight="1" x14ac:dyDescent="0.25">
      <c r="A18" s="261" t="s">
        <v>44</v>
      </c>
      <c r="B18" s="261"/>
      <c r="C18" s="261"/>
      <c r="D18" s="294"/>
      <c r="E18" s="294"/>
      <c r="F18" s="29"/>
      <c r="G18" s="29"/>
      <c r="H18" s="313">
        <f>SUM(D17+F17-G17)</f>
        <v>0</v>
      </c>
      <c r="I18" s="313"/>
    </row>
    <row r="19" spans="1:13" ht="15" customHeight="1" x14ac:dyDescent="0.25">
      <c r="A19" s="287" t="s">
        <v>32</v>
      </c>
      <c r="B19" s="287"/>
      <c r="C19" s="16" t="s">
        <v>33</v>
      </c>
      <c r="D19" s="20"/>
      <c r="E19" s="292" t="s">
        <v>34</v>
      </c>
      <c r="F19" s="293"/>
      <c r="G19" s="293"/>
      <c r="H19" s="314"/>
      <c r="I19" s="314"/>
    </row>
    <row r="20" spans="1:13" ht="15" customHeight="1" x14ac:dyDescent="0.25">
      <c r="A20" s="297" t="s">
        <v>35</v>
      </c>
      <c r="B20" s="298"/>
      <c r="C20" s="17"/>
      <c r="D20" s="21"/>
      <c r="E20" s="299" t="s">
        <v>63</v>
      </c>
      <c r="F20" s="300"/>
      <c r="G20" s="301"/>
      <c r="H20" s="264"/>
      <c r="I20" s="264"/>
    </row>
    <row r="21" spans="1:13" ht="15" customHeight="1" x14ac:dyDescent="0.25">
      <c r="A21" s="258" t="s">
        <v>36</v>
      </c>
      <c r="B21" s="258"/>
      <c r="C21" s="15"/>
      <c r="D21" s="21"/>
      <c r="E21" s="258" t="s">
        <v>37</v>
      </c>
      <c r="F21" s="258"/>
      <c r="G21" s="258"/>
      <c r="H21" s="265"/>
      <c r="I21" s="265"/>
    </row>
    <row r="22" spans="1:13" ht="15" customHeight="1" x14ac:dyDescent="0.25">
      <c r="A22" s="266" t="s">
        <v>38</v>
      </c>
      <c r="B22" s="266"/>
      <c r="C22" s="284"/>
      <c r="D22" s="21"/>
      <c r="E22" s="258" t="s">
        <v>39</v>
      </c>
      <c r="F22" s="258"/>
      <c r="G22" s="258"/>
      <c r="H22" s="265"/>
      <c r="I22" s="265"/>
    </row>
    <row r="23" spans="1:13" ht="15" customHeight="1" x14ac:dyDescent="0.25">
      <c r="A23" s="266"/>
      <c r="B23" s="266"/>
      <c r="C23" s="284"/>
      <c r="D23" s="21"/>
      <c r="E23" s="258" t="s">
        <v>40</v>
      </c>
      <c r="F23" s="258"/>
      <c r="G23" s="258"/>
      <c r="H23" s="265"/>
      <c r="I23" s="265"/>
    </row>
    <row r="24" spans="1:13" ht="15" customHeight="1" x14ac:dyDescent="0.25">
      <c r="A24" s="258" t="s">
        <v>41</v>
      </c>
      <c r="B24" s="258"/>
      <c r="C24" s="15"/>
      <c r="D24" s="21"/>
      <c r="E24" s="258" t="s">
        <v>42</v>
      </c>
      <c r="F24" s="258"/>
      <c r="G24" s="258"/>
      <c r="H24" s="265"/>
      <c r="I24" s="265"/>
    </row>
    <row r="25" spans="1:13" ht="15" customHeight="1" x14ac:dyDescent="0.25">
      <c r="A25" s="258" t="s">
        <v>43</v>
      </c>
      <c r="B25" s="258"/>
      <c r="C25" s="15"/>
      <c r="D25" s="21"/>
      <c r="E25" s="302" t="s">
        <v>44</v>
      </c>
      <c r="F25" s="303"/>
      <c r="G25" s="303"/>
      <c r="H25" s="256">
        <f>SUM(H20:I24)</f>
        <v>0</v>
      </c>
      <c r="I25" s="256"/>
    </row>
    <row r="26" spans="1:13" ht="15" customHeight="1" x14ac:dyDescent="0.25">
      <c r="A26" s="258" t="s">
        <v>45</v>
      </c>
      <c r="B26" s="258"/>
      <c r="C26" s="15"/>
      <c r="D26" s="21"/>
      <c r="E26" s="259"/>
      <c r="F26" s="259"/>
      <c r="G26" s="259"/>
      <c r="H26" s="257"/>
      <c r="I26" s="257"/>
    </row>
    <row r="27" spans="1:13" ht="15" customHeight="1" x14ac:dyDescent="0.25">
      <c r="A27" s="258" t="s">
        <v>46</v>
      </c>
      <c r="B27" s="258"/>
      <c r="C27" s="15"/>
      <c r="D27" s="21"/>
      <c r="E27" s="309" t="s">
        <v>59</v>
      </c>
      <c r="F27" s="309"/>
      <c r="G27" s="309"/>
      <c r="H27" s="309"/>
      <c r="I27" s="309"/>
    </row>
    <row r="28" spans="1:13" ht="15" customHeight="1" x14ac:dyDescent="0.25">
      <c r="A28" s="258" t="s">
        <v>74</v>
      </c>
      <c r="B28" s="258"/>
      <c r="C28" s="15"/>
      <c r="D28" s="310" t="s">
        <v>60</v>
      </c>
      <c r="E28" s="311"/>
      <c r="F28" s="311"/>
      <c r="G28" s="311"/>
      <c r="H28" s="311"/>
      <c r="I28" s="311"/>
      <c r="J28" s="18"/>
      <c r="K28" s="18"/>
      <c r="L28" s="18"/>
      <c r="M28" s="18"/>
    </row>
    <row r="29" spans="1:13" ht="15" customHeight="1" x14ac:dyDescent="0.25">
      <c r="A29" s="258" t="s">
        <v>48</v>
      </c>
      <c r="B29" s="258"/>
      <c r="C29" s="15"/>
      <c r="D29" s="310"/>
      <c r="E29" s="311"/>
      <c r="F29" s="311"/>
      <c r="G29" s="311"/>
      <c r="H29" s="311"/>
      <c r="I29" s="311"/>
      <c r="J29" s="18"/>
      <c r="K29" s="18"/>
      <c r="L29" s="18"/>
      <c r="M29" s="18"/>
    </row>
    <row r="30" spans="1:13" ht="15" customHeight="1" x14ac:dyDescent="0.25">
      <c r="A30" s="258" t="s">
        <v>49</v>
      </c>
      <c r="B30" s="258"/>
      <c r="C30" s="15"/>
      <c r="D30" s="310"/>
      <c r="E30" s="311"/>
      <c r="F30" s="311"/>
      <c r="G30" s="311"/>
      <c r="H30" s="311"/>
      <c r="I30" s="311"/>
      <c r="J30" s="18"/>
      <c r="K30" s="18"/>
      <c r="L30" s="18"/>
      <c r="M30" s="18"/>
    </row>
    <row r="31" spans="1:13" ht="15" customHeight="1" x14ac:dyDescent="0.25">
      <c r="A31" s="312" t="s">
        <v>50</v>
      </c>
      <c r="B31" s="312"/>
      <c r="C31" s="15"/>
      <c r="D31" s="310"/>
      <c r="E31" s="311"/>
      <c r="F31" s="311"/>
      <c r="G31" s="311"/>
      <c r="H31" s="311"/>
      <c r="I31" s="311"/>
      <c r="J31" s="6"/>
      <c r="K31" s="6"/>
      <c r="L31" s="6"/>
      <c r="M31" s="6"/>
    </row>
    <row r="32" spans="1:13" x14ac:dyDescent="0.25">
      <c r="A32" s="291" t="s">
        <v>51</v>
      </c>
      <c r="B32" s="287"/>
      <c r="C32" s="287"/>
      <c r="D32" s="284"/>
      <c r="E32" s="287" t="s">
        <v>52</v>
      </c>
      <c r="F32" s="287"/>
      <c r="G32" s="287"/>
      <c r="H32" s="287"/>
      <c r="I32" s="288"/>
    </row>
    <row r="33" spans="1:9" x14ac:dyDescent="0.25">
      <c r="A33" s="267" t="s">
        <v>53</v>
      </c>
      <c r="B33" s="267"/>
      <c r="C33" s="268"/>
      <c r="D33" s="284"/>
      <c r="E33" s="283" t="s">
        <v>54</v>
      </c>
      <c r="F33" s="284"/>
      <c r="G33" s="284"/>
      <c r="H33" s="284"/>
      <c r="I33" s="285"/>
    </row>
    <row r="34" spans="1:9" x14ac:dyDescent="0.25">
      <c r="A34" s="267"/>
      <c r="B34" s="267"/>
      <c r="C34" s="268"/>
      <c r="D34" s="284"/>
      <c r="E34" s="283"/>
      <c r="F34" s="284"/>
      <c r="G34" s="284"/>
      <c r="H34" s="284"/>
      <c r="I34" s="285"/>
    </row>
    <row r="35" spans="1:9" x14ac:dyDescent="0.25">
      <c r="A35" s="267" t="s">
        <v>55</v>
      </c>
      <c r="B35" s="307"/>
      <c r="C35" s="308"/>
      <c r="D35" s="284"/>
      <c r="E35" s="283" t="s">
        <v>54</v>
      </c>
      <c r="F35" s="284"/>
      <c r="G35" s="284"/>
      <c r="H35" s="284"/>
      <c r="I35" s="285"/>
    </row>
    <row r="36" spans="1:9" x14ac:dyDescent="0.25">
      <c r="A36" s="268"/>
      <c r="B36" s="286"/>
      <c r="C36" s="286"/>
      <c r="D36" s="284"/>
      <c r="E36" s="283"/>
      <c r="F36" s="284"/>
      <c r="G36" s="284"/>
      <c r="H36" s="284"/>
      <c r="I36" s="285"/>
    </row>
    <row r="37" spans="1:9" x14ac:dyDescent="0.25">
      <c r="A37" s="268"/>
      <c r="B37" s="286"/>
      <c r="C37" s="286"/>
      <c r="D37" s="284"/>
      <c r="E37" s="283" t="s">
        <v>54</v>
      </c>
      <c r="F37" s="284"/>
      <c r="G37" s="284"/>
      <c r="H37" s="284"/>
      <c r="I37" s="285"/>
    </row>
    <row r="38" spans="1:9" x14ac:dyDescent="0.25">
      <c r="A38" s="267"/>
      <c r="B38" s="267"/>
      <c r="C38" s="268"/>
      <c r="D38" s="284"/>
      <c r="E38" s="283"/>
      <c r="F38" s="284"/>
      <c r="G38" s="284"/>
      <c r="H38" s="284"/>
      <c r="I38" s="285"/>
    </row>
    <row r="39" spans="1:9" x14ac:dyDescent="0.25">
      <c r="A39" s="289" t="s">
        <v>61</v>
      </c>
      <c r="B39" s="283"/>
      <c r="C39" s="283"/>
      <c r="D39" s="283"/>
      <c r="E39" s="283"/>
      <c r="F39" s="283"/>
      <c r="G39" s="283"/>
      <c r="H39" s="283"/>
      <c r="I39" s="290"/>
    </row>
    <row r="40" spans="1:9" x14ac:dyDescent="0.25">
      <c r="A40" s="259"/>
      <c r="B40" s="259"/>
      <c r="C40" s="259"/>
      <c r="D40" s="259"/>
      <c r="E40" s="19"/>
      <c r="F40" s="259"/>
      <c r="G40" s="259"/>
      <c r="H40" s="259"/>
      <c r="I40" s="280" t="s">
        <v>57</v>
      </c>
    </row>
    <row r="41" spans="1:9" ht="15.75" thickBot="1" x14ac:dyDescent="0.3">
      <c r="A41" s="282"/>
      <c r="B41" s="282"/>
      <c r="C41" s="282"/>
      <c r="D41" s="282"/>
      <c r="E41" s="22" t="s">
        <v>56</v>
      </c>
      <c r="F41" s="282"/>
      <c r="G41" s="282"/>
      <c r="H41" s="282"/>
      <c r="I41" s="281"/>
    </row>
  </sheetData>
  <mergeCells count="94">
    <mergeCell ref="H18:I19"/>
    <mergeCell ref="H11:I11"/>
    <mergeCell ref="H12:I12"/>
    <mergeCell ref="H13:I13"/>
    <mergeCell ref="H14:I14"/>
    <mergeCell ref="H15:I15"/>
    <mergeCell ref="A35:C35"/>
    <mergeCell ref="E27:I27"/>
    <mergeCell ref="D28:I31"/>
    <mergeCell ref="E33:E34"/>
    <mergeCell ref="F33:I34"/>
    <mergeCell ref="A31:B31"/>
    <mergeCell ref="A27:B27"/>
    <mergeCell ref="A28:B28"/>
    <mergeCell ref="A29:B29"/>
    <mergeCell ref="A30:B30"/>
    <mergeCell ref="E24:G24"/>
    <mergeCell ref="A25:B25"/>
    <mergeCell ref="E25:G25"/>
    <mergeCell ref="A10:C10"/>
    <mergeCell ref="D10:E10"/>
    <mergeCell ref="A11:C11"/>
    <mergeCell ref="A12:C12"/>
    <mergeCell ref="A13:C13"/>
    <mergeCell ref="A14:C14"/>
    <mergeCell ref="A15:C15"/>
    <mergeCell ref="D11:E11"/>
    <mergeCell ref="D12:E12"/>
    <mergeCell ref="D13:E13"/>
    <mergeCell ref="D14:E14"/>
    <mergeCell ref="D15:E15"/>
    <mergeCell ref="H24:I24"/>
    <mergeCell ref="A19:B19"/>
    <mergeCell ref="E19:G19"/>
    <mergeCell ref="A9:C9"/>
    <mergeCell ref="A16:C16"/>
    <mergeCell ref="A18:C18"/>
    <mergeCell ref="D18:E18"/>
    <mergeCell ref="D17:E17"/>
    <mergeCell ref="H17:I17"/>
    <mergeCell ref="D9:E9"/>
    <mergeCell ref="A20:B20"/>
    <mergeCell ref="E20:G20"/>
    <mergeCell ref="C22:C23"/>
    <mergeCell ref="E22:G22"/>
    <mergeCell ref="H23:I23"/>
    <mergeCell ref="A24:B24"/>
    <mergeCell ref="I40:I41"/>
    <mergeCell ref="F40:H41"/>
    <mergeCell ref="A40:D41"/>
    <mergeCell ref="E35:E36"/>
    <mergeCell ref="F35:I36"/>
    <mergeCell ref="A36:C36"/>
    <mergeCell ref="A37:C37"/>
    <mergeCell ref="E37:E38"/>
    <mergeCell ref="F37:I38"/>
    <mergeCell ref="D32:D38"/>
    <mergeCell ref="E32:I32"/>
    <mergeCell ref="A33:C33"/>
    <mergeCell ref="A38:C38"/>
    <mergeCell ref="A39:I39"/>
    <mergeCell ref="A32:C32"/>
    <mergeCell ref="A34:C34"/>
    <mergeCell ref="A1:I1"/>
    <mergeCell ref="A2:I2"/>
    <mergeCell ref="A3:I3"/>
    <mergeCell ref="A4:C6"/>
    <mergeCell ref="D4:E4"/>
    <mergeCell ref="H4:I4"/>
    <mergeCell ref="D5:E5"/>
    <mergeCell ref="H5:I5"/>
    <mergeCell ref="D6:E6"/>
    <mergeCell ref="H6:I6"/>
    <mergeCell ref="D7:E7"/>
    <mergeCell ref="H7:I7"/>
    <mergeCell ref="A7:C7"/>
    <mergeCell ref="A8:C8"/>
    <mergeCell ref="H10:I10"/>
    <mergeCell ref="H25:I26"/>
    <mergeCell ref="A26:B26"/>
    <mergeCell ref="E26:G26"/>
    <mergeCell ref="D8:E8"/>
    <mergeCell ref="H8:I8"/>
    <mergeCell ref="A17:C17"/>
    <mergeCell ref="H9:I9"/>
    <mergeCell ref="D16:E16"/>
    <mergeCell ref="H16:I16"/>
    <mergeCell ref="H20:I20"/>
    <mergeCell ref="A21:B21"/>
    <mergeCell ref="E21:G21"/>
    <mergeCell ref="H21:I21"/>
    <mergeCell ref="A22:B23"/>
    <mergeCell ref="H22:I22"/>
    <mergeCell ref="E23:G23"/>
  </mergeCells>
  <pageMargins left="0.25" right="0.25" top="0.75" bottom="0.75" header="0.3" footer="0.3"/>
  <pageSetup scale="83" fitToHeight="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9"/>
  <sheetViews>
    <sheetView zoomScale="90" zoomScaleNormal="90" zoomScalePageLayoutView="90" workbookViewId="0">
      <selection sqref="A1:AC1"/>
    </sheetView>
  </sheetViews>
  <sheetFormatPr defaultColWidth="8.85546875" defaultRowHeight="15" x14ac:dyDescent="0.25"/>
  <cols>
    <col min="2" max="2" width="4.5703125" customWidth="1"/>
    <col min="3" max="3" width="25.5703125" customWidth="1"/>
    <col min="4" max="5" width="12.5703125" customWidth="1"/>
    <col min="6" max="6" width="4.5703125" customWidth="1"/>
    <col min="7" max="29" width="12.5703125" customWidth="1"/>
  </cols>
  <sheetData>
    <row r="1" spans="1:29" ht="20.100000000000001" customHeight="1" x14ac:dyDescent="0.35">
      <c r="A1" s="315" t="s">
        <v>106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</row>
    <row r="2" spans="1:29" ht="20.100000000000001" customHeight="1" x14ac:dyDescent="0.25">
      <c r="A2" s="187" t="s">
        <v>0</v>
      </c>
      <c r="B2" s="187"/>
      <c r="C2" s="188" t="s">
        <v>1</v>
      </c>
      <c r="D2" s="189"/>
      <c r="E2" s="188"/>
      <c r="F2" s="190"/>
      <c r="G2" s="189"/>
      <c r="H2" s="188" t="s">
        <v>5</v>
      </c>
      <c r="I2" s="189"/>
      <c r="J2" s="188" t="s">
        <v>65</v>
      </c>
      <c r="K2" s="189"/>
      <c r="L2" s="188" t="s">
        <v>66</v>
      </c>
      <c r="M2" s="189"/>
      <c r="N2" s="188" t="s">
        <v>67</v>
      </c>
      <c r="O2" s="189"/>
      <c r="P2" s="188" t="s">
        <v>68</v>
      </c>
      <c r="Q2" s="189"/>
      <c r="R2" s="187" t="s">
        <v>69</v>
      </c>
      <c r="S2" s="187"/>
      <c r="T2" s="187" t="s">
        <v>70</v>
      </c>
      <c r="U2" s="187"/>
      <c r="V2" s="187" t="s">
        <v>75</v>
      </c>
      <c r="W2" s="187"/>
      <c r="X2" s="187" t="s">
        <v>76</v>
      </c>
      <c r="Y2" s="187"/>
      <c r="Z2" s="187" t="s">
        <v>77</v>
      </c>
      <c r="AA2" s="187"/>
      <c r="AB2" s="249" t="s">
        <v>71</v>
      </c>
      <c r="AC2" s="249"/>
    </row>
    <row r="3" spans="1:29" ht="36" customHeight="1" x14ac:dyDescent="0.25">
      <c r="A3" s="187">
        <v>2015</v>
      </c>
      <c r="B3" s="187"/>
      <c r="C3" s="3" t="s">
        <v>6</v>
      </c>
      <c r="D3" s="3" t="s">
        <v>18</v>
      </c>
      <c r="E3" s="3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88" t="s">
        <v>9</v>
      </c>
      <c r="S3" s="88" t="s">
        <v>10</v>
      </c>
      <c r="T3" s="88" t="s">
        <v>9</v>
      </c>
      <c r="U3" s="88" t="s">
        <v>10</v>
      </c>
      <c r="V3" s="88" t="s">
        <v>9</v>
      </c>
      <c r="W3" s="88" t="s">
        <v>10</v>
      </c>
      <c r="X3" s="88" t="s">
        <v>9</v>
      </c>
      <c r="Y3" s="88" t="s">
        <v>10</v>
      </c>
      <c r="Z3" s="88" t="s">
        <v>9</v>
      </c>
      <c r="AA3" s="88" t="s">
        <v>10</v>
      </c>
      <c r="AB3" s="88" t="s">
        <v>9</v>
      </c>
      <c r="AC3" s="88" t="s">
        <v>10</v>
      </c>
    </row>
    <row r="4" spans="1:29" x14ac:dyDescent="0.25">
      <c r="A4" s="30" t="s">
        <v>11</v>
      </c>
      <c r="B4" s="31" t="s">
        <v>12</v>
      </c>
      <c r="C4" s="31" t="s">
        <v>13</v>
      </c>
      <c r="D4" s="31"/>
      <c r="E4" s="31"/>
      <c r="F4" s="31"/>
      <c r="G4" s="31"/>
      <c r="H4" s="60">
        <f>Sept!H37</f>
        <v>0</v>
      </c>
      <c r="I4" s="61"/>
      <c r="J4" s="32">
        <f>Sept!J37</f>
        <v>0</v>
      </c>
      <c r="K4" s="51"/>
      <c r="L4" s="32">
        <f>Sept!L37</f>
        <v>0</v>
      </c>
      <c r="M4" s="51"/>
      <c r="N4" s="32">
        <f>Sept!N37</f>
        <v>0</v>
      </c>
      <c r="O4" s="51"/>
      <c r="P4" s="32">
        <f>Sept!P37</f>
        <v>0</v>
      </c>
      <c r="Q4" s="34"/>
      <c r="R4" s="32">
        <f>Sept!R37</f>
        <v>0</v>
      </c>
      <c r="S4" s="33"/>
      <c r="T4" s="32">
        <f>Sept!T37</f>
        <v>0</v>
      </c>
      <c r="U4" s="33"/>
      <c r="V4" s="32">
        <f>Sept!V37</f>
        <v>0</v>
      </c>
      <c r="W4" s="34"/>
      <c r="X4" s="32">
        <f>Sept!X37</f>
        <v>0</v>
      </c>
      <c r="Y4" s="33"/>
      <c r="Z4" s="32">
        <f>Sept!Z37</f>
        <v>0</v>
      </c>
      <c r="AA4" s="33"/>
      <c r="AB4" s="32">
        <f>Sept!AB37</f>
        <v>0</v>
      </c>
      <c r="AC4" s="34"/>
    </row>
    <row r="5" spans="1:29" x14ac:dyDescent="0.25">
      <c r="A5" s="35"/>
      <c r="B5" s="36"/>
      <c r="C5" s="37"/>
      <c r="D5" s="37"/>
      <c r="E5" s="37"/>
      <c r="F5" s="37"/>
      <c r="G5" s="37"/>
      <c r="H5" s="73"/>
      <c r="I5" s="74"/>
      <c r="J5" s="38"/>
      <c r="K5" s="39"/>
      <c r="L5" s="40"/>
      <c r="M5" s="41"/>
      <c r="N5" s="40"/>
      <c r="O5" s="41"/>
      <c r="P5" s="40"/>
      <c r="Q5" s="42"/>
      <c r="R5" s="40"/>
      <c r="S5" s="41"/>
      <c r="T5" s="40"/>
      <c r="U5" s="41"/>
      <c r="V5" s="40"/>
      <c r="W5" s="42"/>
      <c r="X5" s="40"/>
      <c r="Y5" s="41"/>
      <c r="Z5" s="40"/>
      <c r="AA5" s="41"/>
      <c r="AB5" s="40"/>
      <c r="AC5" s="42"/>
    </row>
    <row r="6" spans="1:29" x14ac:dyDescent="0.25">
      <c r="A6" s="35"/>
      <c r="B6" s="36"/>
      <c r="C6" s="37"/>
      <c r="D6" s="37"/>
      <c r="E6" s="37"/>
      <c r="F6" s="37"/>
      <c r="G6" s="37"/>
      <c r="H6" s="73"/>
      <c r="I6" s="74"/>
      <c r="J6" s="38"/>
      <c r="K6" s="39"/>
      <c r="L6" s="40"/>
      <c r="M6" s="41"/>
      <c r="N6" s="40"/>
      <c r="O6" s="41"/>
      <c r="P6" s="40"/>
      <c r="Q6" s="42"/>
      <c r="R6" s="40"/>
      <c r="S6" s="41"/>
      <c r="T6" s="40"/>
      <c r="U6" s="41"/>
      <c r="V6" s="40"/>
      <c r="W6" s="42"/>
      <c r="X6" s="40"/>
      <c r="Y6" s="41"/>
      <c r="Z6" s="40"/>
      <c r="AA6" s="41"/>
      <c r="AB6" s="40"/>
      <c r="AC6" s="42"/>
    </row>
    <row r="7" spans="1:29" x14ac:dyDescent="0.25">
      <c r="A7" s="35"/>
      <c r="B7" s="36"/>
      <c r="C7" s="37"/>
      <c r="D7" s="37"/>
      <c r="E7" s="37"/>
      <c r="F7" s="37"/>
      <c r="G7" s="37"/>
      <c r="H7" s="73"/>
      <c r="I7" s="74"/>
      <c r="J7" s="38"/>
      <c r="K7" s="39"/>
      <c r="L7" s="40"/>
      <c r="M7" s="41"/>
      <c r="N7" s="40"/>
      <c r="O7" s="41"/>
      <c r="P7" s="40"/>
      <c r="Q7" s="42"/>
      <c r="R7" s="40"/>
      <c r="S7" s="41"/>
      <c r="T7" s="40"/>
      <c r="U7" s="41"/>
      <c r="V7" s="40"/>
      <c r="W7" s="42"/>
      <c r="X7" s="40"/>
      <c r="Y7" s="41"/>
      <c r="Z7" s="40"/>
      <c r="AA7" s="41"/>
      <c r="AB7" s="40"/>
      <c r="AC7" s="42"/>
    </row>
    <row r="8" spans="1:29" x14ac:dyDescent="0.25">
      <c r="A8" s="35"/>
      <c r="B8" s="36"/>
      <c r="C8" s="37"/>
      <c r="D8" s="37"/>
      <c r="E8" s="37"/>
      <c r="F8" s="37"/>
      <c r="G8" s="37"/>
      <c r="H8" s="73"/>
      <c r="I8" s="74"/>
      <c r="J8" s="38"/>
      <c r="K8" s="39"/>
      <c r="L8" s="40"/>
      <c r="M8" s="41"/>
      <c r="N8" s="40"/>
      <c r="O8" s="41"/>
      <c r="P8" s="40"/>
      <c r="Q8" s="42"/>
      <c r="R8" s="40"/>
      <c r="S8" s="41"/>
      <c r="T8" s="40"/>
      <c r="U8" s="41"/>
      <c r="V8" s="40"/>
      <c r="W8" s="42"/>
      <c r="X8" s="40"/>
      <c r="Y8" s="41"/>
      <c r="Z8" s="40"/>
      <c r="AA8" s="41"/>
      <c r="AB8" s="40"/>
      <c r="AC8" s="42"/>
    </row>
    <row r="9" spans="1:29" x14ac:dyDescent="0.25">
      <c r="A9" s="35"/>
      <c r="B9" s="36"/>
      <c r="C9" s="37"/>
      <c r="D9" s="37"/>
      <c r="E9" s="37"/>
      <c r="F9" s="37"/>
      <c r="G9" s="37"/>
      <c r="H9" s="73"/>
      <c r="I9" s="74"/>
      <c r="J9" s="38"/>
      <c r="K9" s="39"/>
      <c r="L9" s="40"/>
      <c r="M9" s="41"/>
      <c r="N9" s="40"/>
      <c r="O9" s="41"/>
      <c r="P9" s="40"/>
      <c r="Q9" s="42"/>
      <c r="R9" s="40"/>
      <c r="S9" s="41"/>
      <c r="T9" s="40"/>
      <c r="U9" s="41"/>
      <c r="V9" s="40"/>
      <c r="W9" s="42"/>
      <c r="X9" s="40"/>
      <c r="Y9" s="41"/>
      <c r="Z9" s="40"/>
      <c r="AA9" s="41"/>
      <c r="AB9" s="40"/>
      <c r="AC9" s="42"/>
    </row>
    <row r="10" spans="1:29" x14ac:dyDescent="0.25">
      <c r="A10" s="35"/>
      <c r="B10" s="36"/>
      <c r="C10" s="37"/>
      <c r="D10" s="37"/>
      <c r="E10" s="37"/>
      <c r="F10" s="37"/>
      <c r="G10" s="37"/>
      <c r="H10" s="73"/>
      <c r="I10" s="74"/>
      <c r="J10" s="38"/>
      <c r="K10" s="39"/>
      <c r="L10" s="40"/>
      <c r="M10" s="41"/>
      <c r="N10" s="40"/>
      <c r="O10" s="41"/>
      <c r="P10" s="40"/>
      <c r="Q10" s="42"/>
      <c r="R10" s="40"/>
      <c r="S10" s="41"/>
      <c r="T10" s="40"/>
      <c r="U10" s="41"/>
      <c r="V10" s="40"/>
      <c r="W10" s="42"/>
      <c r="X10" s="40"/>
      <c r="Y10" s="41"/>
      <c r="Z10" s="40"/>
      <c r="AA10" s="41"/>
      <c r="AB10" s="40"/>
      <c r="AC10" s="42"/>
    </row>
    <row r="11" spans="1:29" x14ac:dyDescent="0.25">
      <c r="A11" s="35"/>
      <c r="B11" s="36"/>
      <c r="C11" s="37"/>
      <c r="D11" s="37"/>
      <c r="E11" s="37"/>
      <c r="F11" s="37"/>
      <c r="G11" s="37"/>
      <c r="H11" s="73"/>
      <c r="I11" s="74"/>
      <c r="J11" s="38"/>
      <c r="K11" s="39"/>
      <c r="L11" s="40"/>
      <c r="M11" s="41"/>
      <c r="N11" s="40"/>
      <c r="O11" s="41"/>
      <c r="P11" s="40"/>
      <c r="Q11" s="42"/>
      <c r="R11" s="40"/>
      <c r="S11" s="41"/>
      <c r="T11" s="40"/>
      <c r="U11" s="41"/>
      <c r="V11" s="40"/>
      <c r="W11" s="42"/>
      <c r="X11" s="40"/>
      <c r="Y11" s="41"/>
      <c r="Z11" s="40"/>
      <c r="AA11" s="41"/>
      <c r="AB11" s="40"/>
      <c r="AC11" s="42"/>
    </row>
    <row r="12" spans="1:29" x14ac:dyDescent="0.25">
      <c r="A12" s="35"/>
      <c r="B12" s="36"/>
      <c r="C12" s="37"/>
      <c r="D12" s="37"/>
      <c r="E12" s="37"/>
      <c r="F12" s="37"/>
      <c r="G12" s="37"/>
      <c r="H12" s="73"/>
      <c r="I12" s="74"/>
      <c r="J12" s="38"/>
      <c r="K12" s="39"/>
      <c r="L12" s="40"/>
      <c r="M12" s="41"/>
      <c r="N12" s="40"/>
      <c r="O12" s="41"/>
      <c r="P12" s="40"/>
      <c r="Q12" s="42"/>
      <c r="R12" s="40"/>
      <c r="S12" s="41"/>
      <c r="T12" s="40"/>
      <c r="U12" s="41"/>
      <c r="V12" s="40"/>
      <c r="W12" s="42"/>
      <c r="X12" s="40"/>
      <c r="Y12" s="41"/>
      <c r="Z12" s="40"/>
      <c r="AA12" s="41"/>
      <c r="AB12" s="40"/>
      <c r="AC12" s="42"/>
    </row>
    <row r="13" spans="1:29" x14ac:dyDescent="0.25">
      <c r="A13" s="35"/>
      <c r="B13" s="36"/>
      <c r="C13" s="37"/>
      <c r="D13" s="37"/>
      <c r="E13" s="37"/>
      <c r="F13" s="37"/>
      <c r="G13" s="37"/>
      <c r="H13" s="73"/>
      <c r="I13" s="74"/>
      <c r="J13" s="38"/>
      <c r="K13" s="39"/>
      <c r="L13" s="40"/>
      <c r="M13" s="41"/>
      <c r="N13" s="40"/>
      <c r="O13" s="41"/>
      <c r="P13" s="40"/>
      <c r="Q13" s="42"/>
      <c r="R13" s="40"/>
      <c r="S13" s="41"/>
      <c r="T13" s="40"/>
      <c r="U13" s="41"/>
      <c r="V13" s="40"/>
      <c r="W13" s="42"/>
      <c r="X13" s="40"/>
      <c r="Y13" s="41"/>
      <c r="Z13" s="40"/>
      <c r="AA13" s="41"/>
      <c r="AB13" s="40"/>
      <c r="AC13" s="42"/>
    </row>
    <row r="14" spans="1:29" x14ac:dyDescent="0.25">
      <c r="A14" s="35"/>
      <c r="B14" s="36"/>
      <c r="C14" s="37"/>
      <c r="D14" s="37"/>
      <c r="E14" s="37"/>
      <c r="F14" s="37"/>
      <c r="G14" s="37"/>
      <c r="H14" s="73"/>
      <c r="I14" s="74"/>
      <c r="J14" s="38"/>
      <c r="K14" s="39"/>
      <c r="L14" s="40"/>
      <c r="M14" s="41"/>
      <c r="N14" s="40"/>
      <c r="O14" s="41"/>
      <c r="P14" s="40"/>
      <c r="Q14" s="42"/>
      <c r="R14" s="40"/>
      <c r="S14" s="41"/>
      <c r="T14" s="40"/>
      <c r="U14" s="41"/>
      <c r="V14" s="40"/>
      <c r="W14" s="42"/>
      <c r="X14" s="40"/>
      <c r="Y14" s="41"/>
      <c r="Z14" s="40"/>
      <c r="AA14" s="41"/>
      <c r="AB14" s="40"/>
      <c r="AC14" s="42"/>
    </row>
    <row r="15" spans="1:29" x14ac:dyDescent="0.25">
      <c r="A15" s="35"/>
      <c r="B15" s="36"/>
      <c r="C15" s="37"/>
      <c r="D15" s="37"/>
      <c r="E15" s="37"/>
      <c r="F15" s="37"/>
      <c r="G15" s="37"/>
      <c r="H15" s="73"/>
      <c r="I15" s="74"/>
      <c r="J15" s="38"/>
      <c r="K15" s="39"/>
      <c r="L15" s="40"/>
      <c r="M15" s="41"/>
      <c r="N15" s="40"/>
      <c r="O15" s="41"/>
      <c r="P15" s="40"/>
      <c r="Q15" s="42"/>
      <c r="R15" s="40"/>
      <c r="S15" s="41"/>
      <c r="T15" s="40"/>
      <c r="U15" s="41"/>
      <c r="V15" s="40"/>
      <c r="W15" s="42"/>
      <c r="X15" s="40"/>
      <c r="Y15" s="41"/>
      <c r="Z15" s="40"/>
      <c r="AA15" s="41"/>
      <c r="AB15" s="40"/>
      <c r="AC15" s="42"/>
    </row>
    <row r="16" spans="1:29" x14ac:dyDescent="0.25">
      <c r="A16" s="35"/>
      <c r="B16" s="36"/>
      <c r="C16" s="37"/>
      <c r="D16" s="37"/>
      <c r="E16" s="37"/>
      <c r="F16" s="37"/>
      <c r="G16" s="37"/>
      <c r="H16" s="73"/>
      <c r="I16" s="74"/>
      <c r="J16" s="38"/>
      <c r="K16" s="39"/>
      <c r="L16" s="40"/>
      <c r="M16" s="41"/>
      <c r="N16" s="40"/>
      <c r="O16" s="41"/>
      <c r="P16" s="40"/>
      <c r="Q16" s="42"/>
      <c r="R16" s="40"/>
      <c r="S16" s="41"/>
      <c r="T16" s="40"/>
      <c r="U16" s="41"/>
      <c r="V16" s="40"/>
      <c r="W16" s="42"/>
      <c r="X16" s="40"/>
      <c r="Y16" s="41"/>
      <c r="Z16" s="40"/>
      <c r="AA16" s="41"/>
      <c r="AB16" s="40"/>
      <c r="AC16" s="42"/>
    </row>
    <row r="17" spans="1:29" x14ac:dyDescent="0.25">
      <c r="A17" s="35"/>
      <c r="B17" s="36"/>
      <c r="C17" s="37"/>
      <c r="D17" s="37"/>
      <c r="E17" s="37"/>
      <c r="F17" s="37"/>
      <c r="G17" s="37"/>
      <c r="H17" s="73"/>
      <c r="I17" s="74"/>
      <c r="J17" s="38"/>
      <c r="K17" s="39"/>
      <c r="L17" s="40"/>
      <c r="M17" s="41"/>
      <c r="N17" s="40"/>
      <c r="O17" s="41"/>
      <c r="P17" s="40"/>
      <c r="Q17" s="42"/>
      <c r="R17" s="40"/>
      <c r="S17" s="41"/>
      <c r="T17" s="40"/>
      <c r="U17" s="41"/>
      <c r="V17" s="40"/>
      <c r="W17" s="42"/>
      <c r="X17" s="40"/>
      <c r="Y17" s="41"/>
      <c r="Z17" s="40"/>
      <c r="AA17" s="41"/>
      <c r="AB17" s="40"/>
      <c r="AC17" s="42"/>
    </row>
    <row r="18" spans="1:29" x14ac:dyDescent="0.25">
      <c r="A18" s="35"/>
      <c r="B18" s="36"/>
      <c r="C18" s="37"/>
      <c r="D18" s="37"/>
      <c r="E18" s="37"/>
      <c r="F18" s="37"/>
      <c r="G18" s="37"/>
      <c r="H18" s="73"/>
      <c r="I18" s="74"/>
      <c r="J18" s="38"/>
      <c r="K18" s="39"/>
      <c r="L18" s="40"/>
      <c r="M18" s="41"/>
      <c r="N18" s="40"/>
      <c r="O18" s="41"/>
      <c r="P18" s="40"/>
      <c r="Q18" s="42"/>
      <c r="R18" s="40"/>
      <c r="S18" s="41"/>
      <c r="T18" s="40"/>
      <c r="U18" s="41"/>
      <c r="V18" s="40"/>
      <c r="W18" s="42"/>
      <c r="X18" s="40"/>
      <c r="Y18" s="41"/>
      <c r="Z18" s="40"/>
      <c r="AA18" s="41"/>
      <c r="AB18" s="40"/>
      <c r="AC18" s="42"/>
    </row>
    <row r="19" spans="1:29" x14ac:dyDescent="0.25">
      <c r="A19" s="35"/>
      <c r="B19" s="36"/>
      <c r="C19" s="37"/>
      <c r="D19" s="37"/>
      <c r="E19" s="37"/>
      <c r="F19" s="37"/>
      <c r="G19" s="37"/>
      <c r="H19" s="73"/>
      <c r="I19" s="74"/>
      <c r="J19" s="38"/>
      <c r="K19" s="39"/>
      <c r="L19" s="40"/>
      <c r="M19" s="41"/>
      <c r="N19" s="40"/>
      <c r="O19" s="41"/>
      <c r="P19" s="40"/>
      <c r="Q19" s="42"/>
      <c r="R19" s="40"/>
      <c r="S19" s="41"/>
      <c r="T19" s="40"/>
      <c r="U19" s="41"/>
      <c r="V19" s="40"/>
      <c r="W19" s="42"/>
      <c r="X19" s="40"/>
      <c r="Y19" s="41"/>
      <c r="Z19" s="40"/>
      <c r="AA19" s="41"/>
      <c r="AB19" s="40"/>
      <c r="AC19" s="42"/>
    </row>
    <row r="20" spans="1:29" x14ac:dyDescent="0.25">
      <c r="A20" s="35"/>
      <c r="B20" s="36"/>
      <c r="C20" s="37"/>
      <c r="D20" s="37"/>
      <c r="E20" s="37"/>
      <c r="F20" s="37"/>
      <c r="G20" s="37"/>
      <c r="H20" s="73"/>
      <c r="I20" s="74"/>
      <c r="J20" s="38"/>
      <c r="K20" s="39"/>
      <c r="L20" s="40"/>
      <c r="M20" s="41"/>
      <c r="N20" s="40"/>
      <c r="O20" s="41"/>
      <c r="P20" s="40"/>
      <c r="Q20" s="42"/>
      <c r="R20" s="40"/>
      <c r="S20" s="41"/>
      <c r="T20" s="40"/>
      <c r="U20" s="41"/>
      <c r="V20" s="40"/>
      <c r="W20" s="42"/>
      <c r="X20" s="40"/>
      <c r="Y20" s="41"/>
      <c r="Z20" s="40"/>
      <c r="AA20" s="41"/>
      <c r="AB20" s="40"/>
      <c r="AC20" s="42"/>
    </row>
    <row r="21" spans="1:29" x14ac:dyDescent="0.25">
      <c r="A21" s="35"/>
      <c r="B21" s="36"/>
      <c r="C21" s="37"/>
      <c r="D21" s="37"/>
      <c r="E21" s="37"/>
      <c r="F21" s="37"/>
      <c r="G21" s="37"/>
      <c r="H21" s="73"/>
      <c r="I21" s="74"/>
      <c r="J21" s="38"/>
      <c r="K21" s="39"/>
      <c r="L21" s="40"/>
      <c r="M21" s="41"/>
      <c r="N21" s="40"/>
      <c r="O21" s="41"/>
      <c r="P21" s="40"/>
      <c r="Q21" s="42"/>
      <c r="R21" s="40"/>
      <c r="S21" s="41"/>
      <c r="T21" s="40"/>
      <c r="U21" s="41"/>
      <c r="V21" s="40"/>
      <c r="W21" s="42"/>
      <c r="X21" s="40"/>
      <c r="Y21" s="41"/>
      <c r="Z21" s="40"/>
      <c r="AA21" s="41"/>
      <c r="AB21" s="40"/>
      <c r="AC21" s="42"/>
    </row>
    <row r="22" spans="1:29" x14ac:dyDescent="0.25">
      <c r="A22" s="35"/>
      <c r="B22" s="36"/>
      <c r="C22" s="37"/>
      <c r="D22" s="37"/>
      <c r="E22" s="37"/>
      <c r="F22" s="37"/>
      <c r="G22" s="37"/>
      <c r="H22" s="73"/>
      <c r="I22" s="74"/>
      <c r="J22" s="38"/>
      <c r="K22" s="39"/>
      <c r="L22" s="40"/>
      <c r="M22" s="41"/>
      <c r="N22" s="40"/>
      <c r="O22" s="41"/>
      <c r="P22" s="40"/>
      <c r="Q22" s="42"/>
      <c r="R22" s="40"/>
      <c r="S22" s="41"/>
      <c r="T22" s="40"/>
      <c r="U22" s="41"/>
      <c r="V22" s="40"/>
      <c r="W22" s="42"/>
      <c r="X22" s="40"/>
      <c r="Y22" s="41"/>
      <c r="Z22" s="40"/>
      <c r="AA22" s="41"/>
      <c r="AB22" s="40"/>
      <c r="AC22" s="42"/>
    </row>
    <row r="23" spans="1:29" x14ac:dyDescent="0.25">
      <c r="A23" s="35"/>
      <c r="B23" s="36"/>
      <c r="C23" s="37"/>
      <c r="D23" s="37"/>
      <c r="E23" s="37"/>
      <c r="F23" s="37"/>
      <c r="G23" s="37"/>
      <c r="H23" s="73"/>
      <c r="I23" s="74"/>
      <c r="J23" s="38"/>
      <c r="K23" s="39"/>
      <c r="L23" s="40"/>
      <c r="M23" s="41"/>
      <c r="N23" s="40"/>
      <c r="O23" s="41"/>
      <c r="P23" s="40"/>
      <c r="Q23" s="42"/>
      <c r="R23" s="40"/>
      <c r="S23" s="41"/>
      <c r="T23" s="40"/>
      <c r="U23" s="41"/>
      <c r="V23" s="40"/>
      <c r="W23" s="42"/>
      <c r="X23" s="40"/>
      <c r="Y23" s="41"/>
      <c r="Z23" s="40"/>
      <c r="AA23" s="41"/>
      <c r="AB23" s="40"/>
      <c r="AC23" s="42"/>
    </row>
    <row r="24" spans="1:29" x14ac:dyDescent="0.25">
      <c r="A24" s="35"/>
      <c r="B24" s="36"/>
      <c r="C24" s="37"/>
      <c r="D24" s="37"/>
      <c r="E24" s="37"/>
      <c r="F24" s="37"/>
      <c r="G24" s="37"/>
      <c r="H24" s="73"/>
      <c r="I24" s="74"/>
      <c r="J24" s="38"/>
      <c r="K24" s="39"/>
      <c r="L24" s="40"/>
      <c r="M24" s="41"/>
      <c r="N24" s="40"/>
      <c r="O24" s="41"/>
      <c r="P24" s="40"/>
      <c r="Q24" s="42"/>
      <c r="R24" s="40"/>
      <c r="S24" s="41"/>
      <c r="T24" s="40"/>
      <c r="U24" s="41"/>
      <c r="V24" s="40"/>
      <c r="W24" s="42"/>
      <c r="X24" s="40"/>
      <c r="Y24" s="41"/>
      <c r="Z24" s="40"/>
      <c r="AA24" s="41"/>
      <c r="AB24" s="40"/>
      <c r="AC24" s="42"/>
    </row>
    <row r="25" spans="1:29" x14ac:dyDescent="0.25">
      <c r="A25" s="35"/>
      <c r="B25" s="36"/>
      <c r="C25" s="37"/>
      <c r="D25" s="37"/>
      <c r="E25" s="37"/>
      <c r="F25" s="37"/>
      <c r="G25" s="37"/>
      <c r="H25" s="73"/>
      <c r="I25" s="74"/>
      <c r="J25" s="38"/>
      <c r="K25" s="39"/>
      <c r="L25" s="40"/>
      <c r="M25" s="41"/>
      <c r="N25" s="40"/>
      <c r="O25" s="41"/>
      <c r="P25" s="40"/>
      <c r="Q25" s="42"/>
      <c r="R25" s="40"/>
      <c r="S25" s="41"/>
      <c r="T25" s="40"/>
      <c r="U25" s="41"/>
      <c r="V25" s="40"/>
      <c r="W25" s="42"/>
      <c r="X25" s="40"/>
      <c r="Y25" s="41"/>
      <c r="Z25" s="40"/>
      <c r="AA25" s="41"/>
      <c r="AB25" s="40"/>
      <c r="AC25" s="42"/>
    </row>
    <row r="26" spans="1:29" x14ac:dyDescent="0.25">
      <c r="A26" s="35"/>
      <c r="B26" s="36"/>
      <c r="C26" s="37"/>
      <c r="D26" s="37"/>
      <c r="E26" s="37"/>
      <c r="F26" s="37"/>
      <c r="G26" s="37"/>
      <c r="H26" s="73"/>
      <c r="I26" s="74"/>
      <c r="J26" s="38"/>
      <c r="K26" s="39"/>
      <c r="L26" s="40"/>
      <c r="M26" s="41"/>
      <c r="N26" s="40"/>
      <c r="O26" s="41"/>
      <c r="P26" s="40"/>
      <c r="Q26" s="42"/>
      <c r="R26" s="40"/>
      <c r="S26" s="41"/>
      <c r="T26" s="40"/>
      <c r="U26" s="41"/>
      <c r="V26" s="40"/>
      <c r="W26" s="42"/>
      <c r="X26" s="40"/>
      <c r="Y26" s="41"/>
      <c r="Z26" s="40"/>
      <c r="AA26" s="41"/>
      <c r="AB26" s="40"/>
      <c r="AC26" s="42"/>
    </row>
    <row r="27" spans="1:29" x14ac:dyDescent="0.25">
      <c r="A27" s="35"/>
      <c r="B27" s="36"/>
      <c r="C27" s="37"/>
      <c r="D27" s="37"/>
      <c r="E27" s="37"/>
      <c r="F27" s="37"/>
      <c r="G27" s="37"/>
      <c r="H27" s="73"/>
      <c r="I27" s="74"/>
      <c r="J27" s="38"/>
      <c r="K27" s="39"/>
      <c r="L27" s="40"/>
      <c r="M27" s="41"/>
      <c r="N27" s="40"/>
      <c r="O27" s="41"/>
      <c r="P27" s="40"/>
      <c r="Q27" s="42"/>
      <c r="R27" s="40"/>
      <c r="S27" s="41"/>
      <c r="T27" s="40"/>
      <c r="U27" s="41"/>
      <c r="V27" s="40"/>
      <c r="W27" s="42"/>
      <c r="X27" s="40"/>
      <c r="Y27" s="41"/>
      <c r="Z27" s="40"/>
      <c r="AA27" s="41"/>
      <c r="AB27" s="40"/>
      <c r="AC27" s="42"/>
    </row>
    <row r="28" spans="1:29" x14ac:dyDescent="0.25">
      <c r="A28" s="35"/>
      <c r="B28" s="36"/>
      <c r="C28" s="37"/>
      <c r="D28" s="37"/>
      <c r="E28" s="37"/>
      <c r="F28" s="37"/>
      <c r="G28" s="37"/>
      <c r="H28" s="73"/>
      <c r="I28" s="74"/>
      <c r="J28" s="38"/>
      <c r="K28" s="39"/>
      <c r="L28" s="40"/>
      <c r="M28" s="41"/>
      <c r="N28" s="40"/>
      <c r="O28" s="41"/>
      <c r="P28" s="40"/>
      <c r="Q28" s="42"/>
      <c r="R28" s="40"/>
      <c r="S28" s="41"/>
      <c r="T28" s="40"/>
      <c r="U28" s="41"/>
      <c r="V28" s="40"/>
      <c r="W28" s="42"/>
      <c r="X28" s="40"/>
      <c r="Y28" s="41"/>
      <c r="Z28" s="40"/>
      <c r="AA28" s="41"/>
      <c r="AB28" s="40"/>
      <c r="AC28" s="42"/>
    </row>
    <row r="29" spans="1:29" x14ac:dyDescent="0.25">
      <c r="A29" s="35"/>
      <c r="B29" s="36"/>
      <c r="C29" s="37"/>
      <c r="D29" s="37"/>
      <c r="E29" s="37"/>
      <c r="F29" s="37"/>
      <c r="G29" s="37"/>
      <c r="H29" s="73"/>
      <c r="I29" s="74"/>
      <c r="J29" s="38"/>
      <c r="K29" s="39"/>
      <c r="L29" s="40"/>
      <c r="M29" s="41"/>
      <c r="N29" s="40"/>
      <c r="O29" s="41"/>
      <c r="P29" s="40"/>
      <c r="Q29" s="42"/>
      <c r="R29" s="40"/>
      <c r="S29" s="41"/>
      <c r="T29" s="40"/>
      <c r="U29" s="41"/>
      <c r="V29" s="40"/>
      <c r="W29" s="42"/>
      <c r="X29" s="40"/>
      <c r="Y29" s="41"/>
      <c r="Z29" s="40"/>
      <c r="AA29" s="41"/>
      <c r="AB29" s="40"/>
      <c r="AC29" s="42"/>
    </row>
    <row r="30" spans="1:29" x14ac:dyDescent="0.25">
      <c r="A30" s="35"/>
      <c r="B30" s="36"/>
      <c r="C30" s="37"/>
      <c r="D30" s="37"/>
      <c r="E30" s="37"/>
      <c r="F30" s="37"/>
      <c r="G30" s="37"/>
      <c r="H30" s="73"/>
      <c r="I30" s="74"/>
      <c r="J30" s="38"/>
      <c r="K30" s="39"/>
      <c r="L30" s="40"/>
      <c r="M30" s="41"/>
      <c r="N30" s="40"/>
      <c r="O30" s="41"/>
      <c r="P30" s="40"/>
      <c r="Q30" s="42"/>
      <c r="R30" s="40"/>
      <c r="S30" s="41"/>
      <c r="T30" s="40"/>
      <c r="U30" s="41"/>
      <c r="V30" s="40"/>
      <c r="W30" s="42"/>
      <c r="X30" s="40"/>
      <c r="Y30" s="41"/>
      <c r="Z30" s="40"/>
      <c r="AA30" s="41"/>
      <c r="AB30" s="40"/>
      <c r="AC30" s="42"/>
    </row>
    <row r="31" spans="1:29" x14ac:dyDescent="0.25">
      <c r="A31" s="35"/>
      <c r="B31" s="36"/>
      <c r="C31" s="37"/>
      <c r="D31" s="37"/>
      <c r="E31" s="37"/>
      <c r="F31" s="37"/>
      <c r="G31" s="37"/>
      <c r="H31" s="73"/>
      <c r="I31" s="74"/>
      <c r="J31" s="38"/>
      <c r="K31" s="39"/>
      <c r="L31" s="40"/>
      <c r="M31" s="41"/>
      <c r="N31" s="40"/>
      <c r="O31" s="41"/>
      <c r="P31" s="40"/>
      <c r="Q31" s="42"/>
      <c r="R31" s="40"/>
      <c r="S31" s="41"/>
      <c r="T31" s="40"/>
      <c r="U31" s="41"/>
      <c r="V31" s="40"/>
      <c r="W31" s="42"/>
      <c r="X31" s="40"/>
      <c r="Y31" s="41"/>
      <c r="Z31" s="40"/>
      <c r="AA31" s="41"/>
      <c r="AB31" s="40"/>
      <c r="AC31" s="42"/>
    </row>
    <row r="32" spans="1:29" x14ac:dyDescent="0.25">
      <c r="A32" s="35"/>
      <c r="B32" s="36"/>
      <c r="C32" s="37"/>
      <c r="D32" s="37"/>
      <c r="E32" s="37"/>
      <c r="F32" s="37"/>
      <c r="G32" s="37"/>
      <c r="H32" s="73"/>
      <c r="I32" s="74"/>
      <c r="J32" s="38"/>
      <c r="K32" s="39"/>
      <c r="L32" s="40"/>
      <c r="M32" s="41"/>
      <c r="N32" s="40"/>
      <c r="O32" s="41"/>
      <c r="P32" s="40"/>
      <c r="Q32" s="42"/>
      <c r="R32" s="40"/>
      <c r="S32" s="41"/>
      <c r="T32" s="40"/>
      <c r="U32" s="41"/>
      <c r="V32" s="40"/>
      <c r="W32" s="42"/>
      <c r="X32" s="40"/>
      <c r="Y32" s="41"/>
      <c r="Z32" s="40"/>
      <c r="AA32" s="41"/>
      <c r="AB32" s="40"/>
      <c r="AC32" s="42"/>
    </row>
    <row r="33" spans="1:29" x14ac:dyDescent="0.25">
      <c r="A33" s="43"/>
      <c r="B33" s="44"/>
      <c r="C33" s="45"/>
      <c r="D33" s="45"/>
      <c r="E33" s="45"/>
      <c r="F33" s="45"/>
      <c r="G33" s="45"/>
      <c r="H33" s="77"/>
      <c r="I33" s="78"/>
      <c r="J33" s="46"/>
      <c r="K33" s="47"/>
      <c r="L33" s="48"/>
      <c r="M33" s="49"/>
      <c r="N33" s="48"/>
      <c r="O33" s="49"/>
      <c r="P33" s="48"/>
      <c r="Q33" s="50"/>
      <c r="R33" s="48"/>
      <c r="S33" s="49"/>
      <c r="T33" s="48"/>
      <c r="U33" s="49"/>
      <c r="V33" s="48"/>
      <c r="W33" s="50"/>
      <c r="X33" s="48"/>
      <c r="Y33" s="49"/>
      <c r="Z33" s="48"/>
      <c r="AA33" s="49"/>
      <c r="AB33" s="48"/>
      <c r="AC33" s="50"/>
    </row>
    <row r="34" spans="1:29" x14ac:dyDescent="0.25">
      <c r="A34" s="1" t="s">
        <v>14</v>
      </c>
      <c r="B34" s="1"/>
      <c r="C34" s="1"/>
      <c r="D34" s="1"/>
      <c r="E34" s="1"/>
      <c r="F34" s="1"/>
      <c r="G34" s="1"/>
      <c r="H34" s="8">
        <f>SUM(H5:H33)</f>
        <v>0</v>
      </c>
      <c r="I34" s="9">
        <f t="shared" ref="I34:P34" si="0">SUM(I5:I33)</f>
        <v>0</v>
      </c>
      <c r="J34" s="23">
        <f t="shared" si="0"/>
        <v>0</v>
      </c>
      <c r="K34" s="26">
        <f t="shared" si="0"/>
        <v>0</v>
      </c>
      <c r="L34" s="23">
        <f t="shared" si="0"/>
        <v>0</v>
      </c>
      <c r="M34" s="26">
        <f t="shared" si="0"/>
        <v>0</v>
      </c>
      <c r="N34" s="23">
        <f t="shared" si="0"/>
        <v>0</v>
      </c>
      <c r="O34" s="26">
        <f t="shared" si="0"/>
        <v>0</v>
      </c>
      <c r="P34" s="23">
        <f t="shared" si="0"/>
        <v>0</v>
      </c>
      <c r="Q34" s="26">
        <f>SUM(Q5:Q33)</f>
        <v>0</v>
      </c>
      <c r="R34" s="23">
        <f t="shared" ref="R34" si="1">SUM(R5:R33)</f>
        <v>0</v>
      </c>
      <c r="S34" s="26">
        <f>SUM(S5:S33)</f>
        <v>0</v>
      </c>
      <c r="T34" s="23">
        <f t="shared" ref="T34" si="2">SUM(T5:T33)</f>
        <v>0</v>
      </c>
      <c r="U34" s="26">
        <f>SUM(U5:U33)</f>
        <v>0</v>
      </c>
      <c r="V34" s="23">
        <f t="shared" ref="V34" si="3">SUM(V5:V33)</f>
        <v>0</v>
      </c>
      <c r="W34" s="26">
        <f>SUM(W5:W33)</f>
        <v>0</v>
      </c>
      <c r="X34" s="23">
        <f t="shared" ref="X34" si="4">SUM(X5:X33)</f>
        <v>0</v>
      </c>
      <c r="Y34" s="26">
        <f>SUM(Y5:Y33)</f>
        <v>0</v>
      </c>
      <c r="Z34" s="23">
        <f t="shared" ref="Z34" si="5">SUM(Z5:Z33)</f>
        <v>0</v>
      </c>
      <c r="AA34" s="26">
        <f>SUM(AA5:AA33)</f>
        <v>0</v>
      </c>
      <c r="AB34" s="23">
        <f t="shared" ref="AB34" si="6">SUM(AB5:AB33)</f>
        <v>0</v>
      </c>
      <c r="AC34" s="26">
        <f>SUM(AC4:AC33)</f>
        <v>0</v>
      </c>
    </row>
    <row r="35" spans="1:29" x14ac:dyDescent="0.25">
      <c r="A35" s="184" t="s">
        <v>15</v>
      </c>
      <c r="B35" s="185"/>
      <c r="C35" s="185"/>
      <c r="D35" s="186"/>
      <c r="E35" s="1" t="s">
        <v>16</v>
      </c>
      <c r="F35" s="1"/>
      <c r="G35" s="1"/>
      <c r="H35" s="8">
        <f>SUM(H4+H34)</f>
        <v>0</v>
      </c>
      <c r="I35" s="10"/>
      <c r="J35" s="23">
        <f t="shared" ref="J35:L35" si="7">SUM(J4+J34)</f>
        <v>0</v>
      </c>
      <c r="K35" s="99"/>
      <c r="L35" s="23">
        <f t="shared" si="7"/>
        <v>0</v>
      </c>
      <c r="M35" s="25"/>
      <c r="N35" s="23">
        <f>SUM(N4+N34)</f>
        <v>0</v>
      </c>
      <c r="O35" s="25"/>
      <c r="P35" s="23">
        <f t="shared" ref="P35" si="8">SUM(P4+P34)</f>
        <v>0</v>
      </c>
      <c r="Q35" s="25"/>
      <c r="R35" s="23">
        <f t="shared" ref="R35" si="9">SUM(R4+R34)</f>
        <v>0</v>
      </c>
      <c r="S35" s="25"/>
      <c r="T35" s="23">
        <f t="shared" ref="T35" si="10">SUM(T4+T34)</f>
        <v>0</v>
      </c>
      <c r="U35" s="25"/>
      <c r="V35" s="23">
        <f t="shared" ref="V35" si="11">SUM(V4+V34)</f>
        <v>0</v>
      </c>
      <c r="W35" s="25"/>
      <c r="X35" s="23">
        <f t="shared" ref="X35" si="12">SUM(X4+X34)</f>
        <v>0</v>
      </c>
      <c r="Y35" s="25"/>
      <c r="Z35" s="23">
        <f t="shared" ref="Z35" si="13">SUM(Z4+Z34)</f>
        <v>0</v>
      </c>
      <c r="AA35" s="25"/>
      <c r="AB35" s="23">
        <f t="shared" ref="AB35" si="14">SUM(AB4+AB34)</f>
        <v>0</v>
      </c>
      <c r="AC35" s="25"/>
    </row>
    <row r="36" spans="1:29" x14ac:dyDescent="0.25">
      <c r="A36" s="184" t="s">
        <v>19</v>
      </c>
      <c r="B36" s="185"/>
      <c r="C36" s="185"/>
      <c r="D36" s="186"/>
      <c r="E36" s="1" t="s">
        <v>20</v>
      </c>
      <c r="F36" s="1"/>
      <c r="G36" s="1"/>
      <c r="H36" s="9">
        <f>I34</f>
        <v>0</v>
      </c>
      <c r="I36" s="11"/>
      <c r="J36" s="26">
        <f>K34</f>
        <v>0</v>
      </c>
      <c r="K36" s="100"/>
      <c r="L36" s="26">
        <f>M34</f>
        <v>0</v>
      </c>
      <c r="M36" s="24"/>
      <c r="N36" s="26">
        <f>O34</f>
        <v>0</v>
      </c>
      <c r="O36" s="24"/>
      <c r="P36" s="26">
        <f>Q34</f>
        <v>0</v>
      </c>
      <c r="Q36" s="25"/>
      <c r="R36" s="26">
        <f>S34</f>
        <v>0</v>
      </c>
      <c r="S36" s="25"/>
      <c r="T36" s="26">
        <f>U34</f>
        <v>0</v>
      </c>
      <c r="U36" s="25"/>
      <c r="V36" s="26">
        <f>W34</f>
        <v>0</v>
      </c>
      <c r="W36" s="25"/>
      <c r="X36" s="26">
        <f>Y34</f>
        <v>0</v>
      </c>
      <c r="Y36" s="25"/>
      <c r="Z36" s="26">
        <f>AA34</f>
        <v>0</v>
      </c>
      <c r="AA36" s="25"/>
      <c r="AB36" s="26">
        <f>AC34</f>
        <v>0</v>
      </c>
      <c r="AC36" s="25"/>
    </row>
    <row r="37" spans="1:29" x14ac:dyDescent="0.25">
      <c r="A37" s="184" t="s">
        <v>17</v>
      </c>
      <c r="B37" s="185"/>
      <c r="C37" s="185"/>
      <c r="D37" s="186"/>
      <c r="E37" s="1" t="s">
        <v>16</v>
      </c>
      <c r="F37" s="1"/>
      <c r="G37" s="1"/>
      <c r="H37" s="8">
        <f>SUM(H35-H36)</f>
        <v>0</v>
      </c>
      <c r="I37" s="10"/>
      <c r="J37" s="23">
        <f>SUM(J35-J36)</f>
        <v>0</v>
      </c>
      <c r="K37" s="99"/>
      <c r="L37" s="23">
        <f>SUM(L35-L36)</f>
        <v>0</v>
      </c>
      <c r="M37" s="25"/>
      <c r="N37" s="23">
        <f>SUM(N35-N36)</f>
        <v>0</v>
      </c>
      <c r="O37" s="25"/>
      <c r="P37" s="23">
        <f>SUM(P35-P36)</f>
        <v>0</v>
      </c>
      <c r="Q37" s="25"/>
      <c r="R37" s="23">
        <f>SUM(R35-R36)</f>
        <v>0</v>
      </c>
      <c r="S37" s="25"/>
      <c r="T37" s="23">
        <f>SUM(T35-T36)</f>
        <v>0</v>
      </c>
      <c r="U37" s="25"/>
      <c r="V37" s="23">
        <f>SUM(V35-V36)</f>
        <v>0</v>
      </c>
      <c r="W37" s="25"/>
      <c r="X37" s="23">
        <f>SUM(X35-X36)</f>
        <v>0</v>
      </c>
      <c r="Y37" s="25"/>
      <c r="Z37" s="23">
        <f>SUM(Z35-Z36)</f>
        <v>0</v>
      </c>
      <c r="AA37" s="25"/>
      <c r="AB37" s="23">
        <f>SUM(AB35-AB36)</f>
        <v>0</v>
      </c>
      <c r="AC37" s="25"/>
    </row>
    <row r="38" spans="1:29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1:29" x14ac:dyDescent="0.25">
      <c r="C39" s="5"/>
      <c r="D39" s="5"/>
      <c r="E39" s="5"/>
      <c r="F39" s="5"/>
      <c r="G39" s="5"/>
      <c r="H39" s="5"/>
      <c r="I39" s="5"/>
      <c r="J39" s="5"/>
      <c r="K39" s="5"/>
    </row>
  </sheetData>
  <mergeCells count="19">
    <mergeCell ref="A37:D37"/>
    <mergeCell ref="P2:Q2"/>
    <mergeCell ref="A2:B2"/>
    <mergeCell ref="C2:D2"/>
    <mergeCell ref="E2:G2"/>
    <mergeCell ref="H2:I2"/>
    <mergeCell ref="J2:K2"/>
    <mergeCell ref="L2:M2"/>
    <mergeCell ref="N2:O2"/>
    <mergeCell ref="AB2:AC2"/>
    <mergeCell ref="A1:AC1"/>
    <mergeCell ref="A3:B3"/>
    <mergeCell ref="A35:D35"/>
    <mergeCell ref="A36:D36"/>
    <mergeCell ref="R2:S2"/>
    <mergeCell ref="T2:U2"/>
    <mergeCell ref="V2:W2"/>
    <mergeCell ref="X2:Y2"/>
    <mergeCell ref="Z2:AA2"/>
  </mergeCells>
  <pageMargins left="0.25" right="0.25" top="0.75" bottom="0.75" header="0.3" footer="0.3"/>
  <pageSetup scale="63" fitToHeight="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0"/>
  <sheetViews>
    <sheetView topLeftCell="A6" workbookViewId="0">
      <selection activeCell="A2" sqref="A2:I2"/>
    </sheetView>
  </sheetViews>
  <sheetFormatPr defaultRowHeight="15" x14ac:dyDescent="0.25"/>
  <cols>
    <col min="5" max="7" width="12.28515625" customWidth="1"/>
  </cols>
  <sheetData>
    <row r="1" spans="1:9" ht="15.75" x14ac:dyDescent="0.25">
      <c r="A1" s="231" t="s">
        <v>78</v>
      </c>
      <c r="B1" s="231"/>
      <c r="C1" s="231"/>
      <c r="D1" s="231"/>
      <c r="E1" s="231"/>
      <c r="F1" s="231"/>
      <c r="G1" s="231" t="s">
        <v>81</v>
      </c>
      <c r="H1" s="231"/>
      <c r="I1" s="231"/>
    </row>
    <row r="2" spans="1:9" ht="15.75" x14ac:dyDescent="0.25">
      <c r="A2" s="231" t="s">
        <v>114</v>
      </c>
      <c r="B2" s="231"/>
      <c r="C2" s="231"/>
      <c r="D2" s="231"/>
      <c r="E2" s="231"/>
      <c r="F2" s="231"/>
      <c r="G2" s="231"/>
      <c r="H2" s="231"/>
      <c r="I2" s="231"/>
    </row>
    <row r="3" spans="1:9" ht="15.75" x14ac:dyDescent="0.25">
      <c r="A3" s="231" t="s">
        <v>80</v>
      </c>
      <c r="B3" s="231"/>
      <c r="C3" s="231"/>
      <c r="D3" s="231"/>
      <c r="E3" s="231"/>
      <c r="F3" s="231"/>
      <c r="G3" s="232" t="s">
        <v>79</v>
      </c>
      <c r="H3" s="232"/>
      <c r="I3" s="232"/>
    </row>
    <row r="5" spans="1:9" ht="30" x14ac:dyDescent="0.25">
      <c r="A5" s="113" t="s">
        <v>82</v>
      </c>
      <c r="B5" s="233" t="s">
        <v>83</v>
      </c>
      <c r="C5" s="233"/>
      <c r="D5" s="114" t="s">
        <v>84</v>
      </c>
      <c r="E5" s="117" t="s">
        <v>85</v>
      </c>
      <c r="F5" s="233" t="s">
        <v>86</v>
      </c>
      <c r="G5" s="233"/>
      <c r="H5" s="233"/>
      <c r="I5" s="118" t="s">
        <v>84</v>
      </c>
    </row>
    <row r="6" spans="1:9" x14ac:dyDescent="0.25">
      <c r="A6" s="35"/>
      <c r="B6" s="209"/>
      <c r="C6" s="209"/>
      <c r="D6" s="153"/>
      <c r="E6" s="119"/>
      <c r="F6" s="209"/>
      <c r="G6" s="209"/>
      <c r="H6" s="209"/>
      <c r="I6" s="151"/>
    </row>
    <row r="7" spans="1:9" x14ac:dyDescent="0.25">
      <c r="A7" s="35"/>
      <c r="B7" s="209"/>
      <c r="C7" s="209"/>
      <c r="D7" s="153"/>
      <c r="E7" s="119"/>
      <c r="F7" s="209"/>
      <c r="G7" s="209"/>
      <c r="H7" s="209"/>
      <c r="I7" s="151"/>
    </row>
    <row r="8" spans="1:9" x14ac:dyDescent="0.25">
      <c r="A8" s="35"/>
      <c r="B8" s="209"/>
      <c r="C8" s="209"/>
      <c r="D8" s="153"/>
      <c r="E8" s="119"/>
      <c r="F8" s="209"/>
      <c r="G8" s="209"/>
      <c r="H8" s="209"/>
      <c r="I8" s="151"/>
    </row>
    <row r="9" spans="1:9" x14ac:dyDescent="0.25">
      <c r="A9" s="35"/>
      <c r="B9" s="209"/>
      <c r="C9" s="209"/>
      <c r="D9" s="153"/>
      <c r="E9" s="119"/>
      <c r="F9" s="209"/>
      <c r="G9" s="209"/>
      <c r="H9" s="209"/>
      <c r="I9" s="151"/>
    </row>
    <row r="10" spans="1:9" x14ac:dyDescent="0.25">
      <c r="A10" s="35"/>
      <c r="B10" s="209"/>
      <c r="C10" s="209"/>
      <c r="D10" s="153"/>
      <c r="E10" s="119"/>
      <c r="F10" s="209"/>
      <c r="G10" s="209"/>
      <c r="H10" s="209"/>
      <c r="I10" s="151"/>
    </row>
    <row r="11" spans="1:9" x14ac:dyDescent="0.25">
      <c r="A11" s="35"/>
      <c r="B11" s="209"/>
      <c r="C11" s="209"/>
      <c r="D11" s="153"/>
      <c r="E11" s="119"/>
      <c r="F11" s="209"/>
      <c r="G11" s="209"/>
      <c r="H11" s="209"/>
      <c r="I11" s="151"/>
    </row>
    <row r="12" spans="1:9" x14ac:dyDescent="0.25">
      <c r="A12" s="35"/>
      <c r="B12" s="209"/>
      <c r="C12" s="209"/>
      <c r="D12" s="153"/>
      <c r="E12" s="119"/>
      <c r="F12" s="209"/>
      <c r="G12" s="209"/>
      <c r="H12" s="209"/>
      <c r="I12" s="151"/>
    </row>
    <row r="13" spans="1:9" x14ac:dyDescent="0.25">
      <c r="A13" s="35"/>
      <c r="B13" s="209"/>
      <c r="C13" s="209"/>
      <c r="D13" s="153"/>
      <c r="E13" s="119"/>
      <c r="F13" s="209"/>
      <c r="G13" s="209"/>
      <c r="H13" s="209"/>
      <c r="I13" s="151"/>
    </row>
    <row r="14" spans="1:9" x14ac:dyDescent="0.25">
      <c r="A14" s="35"/>
      <c r="B14" s="209"/>
      <c r="C14" s="209"/>
      <c r="D14" s="153"/>
      <c r="E14" s="119"/>
      <c r="F14" s="209"/>
      <c r="G14" s="209"/>
      <c r="H14" s="209"/>
      <c r="I14" s="151"/>
    </row>
    <row r="15" spans="1:9" x14ac:dyDescent="0.25">
      <c r="A15" s="35"/>
      <c r="B15" s="209"/>
      <c r="C15" s="209"/>
      <c r="D15" s="153"/>
      <c r="E15" s="119"/>
      <c r="F15" s="209"/>
      <c r="G15" s="209"/>
      <c r="H15" s="209"/>
      <c r="I15" s="151"/>
    </row>
    <row r="16" spans="1:9" x14ac:dyDescent="0.25">
      <c r="A16" s="35"/>
      <c r="B16" s="209"/>
      <c r="C16" s="209"/>
      <c r="D16" s="153"/>
      <c r="E16" s="119"/>
      <c r="F16" s="209"/>
      <c r="G16" s="209"/>
      <c r="H16" s="209"/>
      <c r="I16" s="151"/>
    </row>
    <row r="17" spans="1:9" x14ac:dyDescent="0.25">
      <c r="A17" s="35"/>
      <c r="B17" s="209"/>
      <c r="C17" s="209"/>
      <c r="D17" s="153"/>
      <c r="E17" s="119"/>
      <c r="F17" s="209"/>
      <c r="G17" s="209"/>
      <c r="H17" s="209"/>
      <c r="I17" s="151"/>
    </row>
    <row r="18" spans="1:9" x14ac:dyDescent="0.25">
      <c r="A18" s="35"/>
      <c r="B18" s="209"/>
      <c r="C18" s="209"/>
      <c r="D18" s="153"/>
      <c r="E18" s="119"/>
      <c r="F18" s="209"/>
      <c r="G18" s="209"/>
      <c r="H18" s="209"/>
      <c r="I18" s="151"/>
    </row>
    <row r="19" spans="1:9" x14ac:dyDescent="0.25">
      <c r="A19" s="35"/>
      <c r="B19" s="209"/>
      <c r="C19" s="209"/>
      <c r="D19" s="153"/>
      <c r="E19" s="119"/>
      <c r="F19" s="209"/>
      <c r="G19" s="209"/>
      <c r="H19" s="209"/>
      <c r="I19" s="151"/>
    </row>
    <row r="20" spans="1:9" x14ac:dyDescent="0.25">
      <c r="A20" s="35"/>
      <c r="B20" s="209"/>
      <c r="C20" s="209"/>
      <c r="D20" s="153"/>
      <c r="E20" s="119"/>
      <c r="F20" s="209"/>
      <c r="G20" s="209"/>
      <c r="H20" s="209"/>
      <c r="I20" s="151"/>
    </row>
    <row r="21" spans="1:9" x14ac:dyDescent="0.25">
      <c r="A21" s="35"/>
      <c r="B21" s="209"/>
      <c r="C21" s="209"/>
      <c r="D21" s="153"/>
      <c r="E21" s="119"/>
      <c r="F21" s="209"/>
      <c r="G21" s="209"/>
      <c r="H21" s="209"/>
      <c r="I21" s="151"/>
    </row>
    <row r="22" spans="1:9" x14ac:dyDescent="0.25">
      <c r="A22" s="35"/>
      <c r="B22" s="209"/>
      <c r="C22" s="209"/>
      <c r="D22" s="153"/>
      <c r="E22" s="119"/>
      <c r="F22" s="209"/>
      <c r="G22" s="209"/>
      <c r="H22" s="209"/>
      <c r="I22" s="151"/>
    </row>
    <row r="23" spans="1:9" x14ac:dyDescent="0.25">
      <c r="A23" s="35"/>
      <c r="B23" s="209"/>
      <c r="C23" s="209"/>
      <c r="D23" s="153"/>
      <c r="E23" s="119"/>
      <c r="F23" s="209"/>
      <c r="G23" s="209"/>
      <c r="H23" s="209"/>
      <c r="I23" s="151"/>
    </row>
    <row r="24" spans="1:9" x14ac:dyDescent="0.25">
      <c r="A24" s="35"/>
      <c r="B24" s="209"/>
      <c r="C24" s="209"/>
      <c r="D24" s="153"/>
      <c r="E24" s="119"/>
      <c r="F24" s="209"/>
      <c r="G24" s="209"/>
      <c r="H24" s="209"/>
      <c r="I24" s="151"/>
    </row>
    <row r="25" spans="1:9" x14ac:dyDescent="0.25">
      <c r="A25" s="35"/>
      <c r="B25" s="209"/>
      <c r="C25" s="209"/>
      <c r="D25" s="153"/>
      <c r="E25" s="119"/>
      <c r="F25" s="209"/>
      <c r="G25" s="209"/>
      <c r="H25" s="209"/>
      <c r="I25" s="151"/>
    </row>
    <row r="26" spans="1:9" x14ac:dyDescent="0.25">
      <c r="A26" s="35"/>
      <c r="B26" s="209"/>
      <c r="C26" s="209"/>
      <c r="D26" s="153"/>
      <c r="E26" s="119"/>
      <c r="F26" s="209"/>
      <c r="G26" s="209"/>
      <c r="H26" s="209"/>
      <c r="I26" s="151"/>
    </row>
    <row r="27" spans="1:9" x14ac:dyDescent="0.25">
      <c r="A27" s="35"/>
      <c r="B27" s="209"/>
      <c r="C27" s="209"/>
      <c r="D27" s="153"/>
      <c r="E27" s="119"/>
      <c r="F27" s="209"/>
      <c r="G27" s="209"/>
      <c r="H27" s="209"/>
      <c r="I27" s="151"/>
    </row>
    <row r="28" spans="1:9" x14ac:dyDescent="0.25">
      <c r="A28" s="35"/>
      <c r="B28" s="209"/>
      <c r="C28" s="209"/>
      <c r="D28" s="153"/>
      <c r="E28" s="119"/>
      <c r="F28" s="209"/>
      <c r="G28" s="209"/>
      <c r="H28" s="209"/>
      <c r="I28" s="151"/>
    </row>
    <row r="29" spans="1:9" x14ac:dyDescent="0.25">
      <c r="A29" s="35"/>
      <c r="B29" s="209"/>
      <c r="C29" s="209"/>
      <c r="D29" s="153"/>
      <c r="E29" s="120"/>
      <c r="F29" s="210"/>
      <c r="G29" s="210"/>
      <c r="H29" s="210"/>
      <c r="I29" s="152"/>
    </row>
    <row r="30" spans="1:9" x14ac:dyDescent="0.25">
      <c r="A30" s="35"/>
      <c r="B30" s="209"/>
      <c r="C30" s="209"/>
      <c r="D30" s="153"/>
      <c r="F30" s="247" t="s">
        <v>88</v>
      </c>
      <c r="G30" s="235"/>
      <c r="H30" s="235"/>
      <c r="I30" s="150">
        <f>SUM(I6:I29)</f>
        <v>0</v>
      </c>
    </row>
    <row r="31" spans="1:9" x14ac:dyDescent="0.25">
      <c r="A31" s="35"/>
      <c r="B31" s="209"/>
      <c r="C31" s="209"/>
      <c r="D31" s="153"/>
      <c r="E31" s="248" t="s">
        <v>89</v>
      </c>
      <c r="F31" s="248"/>
      <c r="G31" s="248"/>
      <c r="H31" s="248"/>
      <c r="I31" s="248"/>
    </row>
    <row r="32" spans="1:9" x14ac:dyDescent="0.25">
      <c r="A32" s="35"/>
      <c r="B32" s="209"/>
      <c r="C32" s="209"/>
      <c r="D32" s="153"/>
      <c r="E32" s="198" t="s">
        <v>90</v>
      </c>
      <c r="F32" s="198"/>
      <c r="G32" s="198"/>
      <c r="H32" s="198"/>
      <c r="I32" s="198"/>
    </row>
    <row r="33" spans="1:9" x14ac:dyDescent="0.25">
      <c r="A33" s="35"/>
      <c r="B33" s="209"/>
      <c r="C33" s="209"/>
      <c r="D33" s="153"/>
      <c r="E33" s="243"/>
      <c r="F33" s="244"/>
      <c r="G33" s="244"/>
      <c r="H33" s="244"/>
      <c r="I33" s="244"/>
    </row>
    <row r="34" spans="1:9" x14ac:dyDescent="0.25">
      <c r="A34" s="116"/>
      <c r="B34" s="207"/>
      <c r="C34" s="207"/>
      <c r="D34" s="154"/>
      <c r="E34" s="219"/>
      <c r="F34" s="220"/>
      <c r="G34" s="220"/>
      <c r="H34" s="220"/>
      <c r="I34" s="220"/>
    </row>
    <row r="35" spans="1:9" x14ac:dyDescent="0.25">
      <c r="A35" s="122"/>
      <c r="B35" s="212" t="s">
        <v>87</v>
      </c>
      <c r="C35" s="212"/>
      <c r="D35" s="155">
        <f>SUM(D6:D34)</f>
        <v>0</v>
      </c>
      <c r="E35" s="245"/>
      <c r="F35" s="246"/>
      <c r="G35" s="246"/>
      <c r="H35" s="246"/>
      <c r="I35" s="246"/>
    </row>
    <row r="36" spans="1:9" ht="45" x14ac:dyDescent="0.25">
      <c r="A36" s="225" t="s">
        <v>91</v>
      </c>
      <c r="B36" s="226"/>
      <c r="C36" s="226"/>
      <c r="D36" s="226"/>
      <c r="E36" s="123" t="s">
        <v>96</v>
      </c>
      <c r="F36" s="123" t="s">
        <v>97</v>
      </c>
      <c r="G36" s="123" t="s">
        <v>98</v>
      </c>
      <c r="H36" s="226" t="s">
        <v>99</v>
      </c>
      <c r="I36" s="242"/>
    </row>
    <row r="37" spans="1:9" x14ac:dyDescent="0.25">
      <c r="A37" s="227" t="s">
        <v>92</v>
      </c>
      <c r="B37" s="228"/>
      <c r="C37" s="228"/>
      <c r="D37" s="228"/>
      <c r="E37" s="75">
        <f>Oct!H4</f>
        <v>0</v>
      </c>
      <c r="F37" s="75">
        <f>Oct!H34</f>
        <v>0</v>
      </c>
      <c r="G37" s="76">
        <f>Oct!I34</f>
        <v>0</v>
      </c>
      <c r="H37" s="318">
        <f t="shared" ref="H37:H47" si="0">SUM(E37+F37-G37)</f>
        <v>0</v>
      </c>
      <c r="I37" s="319"/>
    </row>
    <row r="38" spans="1:9" x14ac:dyDescent="0.25">
      <c r="A38" s="208" t="s">
        <v>93</v>
      </c>
      <c r="B38" s="209"/>
      <c r="C38" s="209"/>
      <c r="D38" s="209"/>
      <c r="E38" s="75">
        <f>Oct!J4</f>
        <v>0</v>
      </c>
      <c r="F38" s="75">
        <f>Oct!J34</f>
        <v>0</v>
      </c>
      <c r="G38" s="76">
        <f>Oct!K34</f>
        <v>0</v>
      </c>
      <c r="H38" s="318">
        <f t="shared" si="0"/>
        <v>0</v>
      </c>
      <c r="I38" s="319"/>
    </row>
    <row r="39" spans="1:9" x14ac:dyDescent="0.25">
      <c r="A39" s="208" t="s">
        <v>94</v>
      </c>
      <c r="B39" s="209"/>
      <c r="C39" s="209"/>
      <c r="D39" s="209"/>
      <c r="E39" s="75">
        <f>Oct!L4</f>
        <v>0</v>
      </c>
      <c r="F39" s="75">
        <f>Oct!M34</f>
        <v>0</v>
      </c>
      <c r="G39" s="76">
        <f>Oct!M34</f>
        <v>0</v>
      </c>
      <c r="H39" s="318">
        <f t="shared" si="0"/>
        <v>0</v>
      </c>
      <c r="I39" s="319"/>
    </row>
    <row r="40" spans="1:9" x14ac:dyDescent="0.25">
      <c r="A40" s="208" t="s">
        <v>67</v>
      </c>
      <c r="B40" s="209"/>
      <c r="C40" s="209"/>
      <c r="D40" s="209"/>
      <c r="E40" s="75">
        <f>Oct!N4</f>
        <v>0</v>
      </c>
      <c r="F40" s="75">
        <f>Oct!N34</f>
        <v>0</v>
      </c>
      <c r="G40" s="76">
        <f>Oct!O34</f>
        <v>0</v>
      </c>
      <c r="H40" s="318">
        <f t="shared" si="0"/>
        <v>0</v>
      </c>
      <c r="I40" s="319"/>
    </row>
    <row r="41" spans="1:9" x14ac:dyDescent="0.25">
      <c r="A41" s="208" t="s">
        <v>68</v>
      </c>
      <c r="B41" s="209"/>
      <c r="C41" s="209"/>
      <c r="D41" s="209"/>
      <c r="E41" s="75">
        <f>Oct!P4</f>
        <v>0</v>
      </c>
      <c r="F41" s="75">
        <f>Oct!P34</f>
        <v>0</v>
      </c>
      <c r="G41" s="76">
        <f>Oct!AC34</f>
        <v>0</v>
      </c>
      <c r="H41" s="318">
        <f t="shared" si="0"/>
        <v>0</v>
      </c>
      <c r="I41" s="319"/>
    </row>
    <row r="42" spans="1:9" x14ac:dyDescent="0.25">
      <c r="A42" s="208" t="s">
        <v>69</v>
      </c>
      <c r="B42" s="209"/>
      <c r="C42" s="209"/>
      <c r="D42" s="209"/>
      <c r="E42" s="75">
        <f>Oct!R4</f>
        <v>0</v>
      </c>
      <c r="F42" s="75">
        <f>Oct!R34</f>
        <v>0</v>
      </c>
      <c r="G42" s="76">
        <f>Oct!S34</f>
        <v>0</v>
      </c>
      <c r="H42" s="318">
        <f t="shared" si="0"/>
        <v>0</v>
      </c>
      <c r="I42" s="319"/>
    </row>
    <row r="43" spans="1:9" x14ac:dyDescent="0.25">
      <c r="A43" s="208" t="s">
        <v>73</v>
      </c>
      <c r="B43" s="209"/>
      <c r="C43" s="209"/>
      <c r="D43" s="209"/>
      <c r="E43" s="75">
        <f>Oct!T4</f>
        <v>0</v>
      </c>
      <c r="F43" s="75">
        <f>Oct!T34</f>
        <v>0</v>
      </c>
      <c r="G43" s="76">
        <f>Oct!T34</f>
        <v>0</v>
      </c>
      <c r="H43" s="318">
        <f t="shared" si="0"/>
        <v>0</v>
      </c>
      <c r="I43" s="319"/>
    </row>
    <row r="44" spans="1:9" x14ac:dyDescent="0.25">
      <c r="A44" s="208" t="s">
        <v>95</v>
      </c>
      <c r="B44" s="209"/>
      <c r="C44" s="209"/>
      <c r="D44" s="209"/>
      <c r="E44" s="75">
        <f>Oct!V4</f>
        <v>0</v>
      </c>
      <c r="F44" s="75">
        <f>Oct!V34</f>
        <v>0</v>
      </c>
      <c r="G44" s="76">
        <f>Oct!W34</f>
        <v>0</v>
      </c>
      <c r="H44" s="318">
        <f t="shared" si="0"/>
        <v>0</v>
      </c>
      <c r="I44" s="319"/>
    </row>
    <row r="45" spans="1:9" x14ac:dyDescent="0.25">
      <c r="A45" s="208" t="s">
        <v>76</v>
      </c>
      <c r="B45" s="209"/>
      <c r="C45" s="209"/>
      <c r="D45" s="209"/>
      <c r="E45" s="75">
        <f>Oct!X4</f>
        <v>0</v>
      </c>
      <c r="F45" s="75">
        <f>Oct!X34</f>
        <v>0</v>
      </c>
      <c r="G45" s="76">
        <f>Oct!Y34</f>
        <v>0</v>
      </c>
      <c r="H45" s="318">
        <f t="shared" si="0"/>
        <v>0</v>
      </c>
      <c r="I45" s="319"/>
    </row>
    <row r="46" spans="1:9" x14ac:dyDescent="0.25">
      <c r="A46" s="208" t="s">
        <v>77</v>
      </c>
      <c r="B46" s="209"/>
      <c r="C46" s="209"/>
      <c r="D46" s="209"/>
      <c r="E46" s="75">
        <f>Oct!Z4</f>
        <v>0</v>
      </c>
      <c r="F46" s="75">
        <f>Oct!Z34</f>
        <v>0</v>
      </c>
      <c r="G46" s="76">
        <f>Oct!AA34</f>
        <v>0</v>
      </c>
      <c r="H46" s="318">
        <f t="shared" si="0"/>
        <v>0</v>
      </c>
      <c r="I46" s="319"/>
    </row>
    <row r="47" spans="1:9" x14ac:dyDescent="0.25">
      <c r="A47" s="206" t="s">
        <v>71</v>
      </c>
      <c r="B47" s="207"/>
      <c r="C47" s="207"/>
      <c r="D47" s="207"/>
      <c r="E47" s="128">
        <f>Oct!AB4</f>
        <v>0</v>
      </c>
      <c r="F47" s="128">
        <f>Oct!AB34</f>
        <v>0</v>
      </c>
      <c r="G47" s="129">
        <f>Oct!AC34</f>
        <v>0</v>
      </c>
      <c r="H47" s="320">
        <f t="shared" si="0"/>
        <v>0</v>
      </c>
      <c r="I47" s="321"/>
    </row>
    <row r="48" spans="1:9" x14ac:dyDescent="0.25">
      <c r="A48" s="203" t="s">
        <v>100</v>
      </c>
      <c r="B48" s="204"/>
      <c r="C48" s="204"/>
      <c r="D48" s="204"/>
      <c r="E48" s="130">
        <f>SUM(E38:E47)</f>
        <v>0</v>
      </c>
      <c r="F48" s="130">
        <f>SUM(F38:F47)</f>
        <v>0</v>
      </c>
      <c r="G48" s="131">
        <f>SUM(G38:G47)</f>
        <v>0</v>
      </c>
      <c r="H48" s="316">
        <f>SUM(H38:I47)</f>
        <v>0</v>
      </c>
      <c r="I48" s="317"/>
    </row>
    <row r="49" spans="1:9" ht="30" customHeight="1" x14ac:dyDescent="0.25">
      <c r="A49" s="205" t="s">
        <v>101</v>
      </c>
      <c r="B49" s="205"/>
      <c r="C49" s="205"/>
      <c r="D49" s="205"/>
      <c r="E49" s="205"/>
      <c r="F49" s="205" t="s">
        <v>102</v>
      </c>
      <c r="G49" s="205"/>
      <c r="H49" s="205"/>
      <c r="I49" s="205"/>
    </row>
    <row r="50" spans="1:9" x14ac:dyDescent="0.25">
      <c r="A50" t="s">
        <v>103</v>
      </c>
      <c r="D50" s="198" t="s">
        <v>104</v>
      </c>
      <c r="E50" s="198"/>
      <c r="F50" s="198"/>
      <c r="G50" s="198"/>
      <c r="H50" s="198"/>
    </row>
  </sheetData>
  <mergeCells count="96">
    <mergeCell ref="B5:C5"/>
    <mergeCell ref="F5:H5"/>
    <mergeCell ref="A1:F1"/>
    <mergeCell ref="G1:I1"/>
    <mergeCell ref="A2:I2"/>
    <mergeCell ref="A3:F3"/>
    <mergeCell ref="G3:I3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E31:I31"/>
    <mergeCell ref="B32:C32"/>
    <mergeCell ref="E32:I32"/>
    <mergeCell ref="B33:C33"/>
    <mergeCell ref="E33:I33"/>
    <mergeCell ref="B34:C34"/>
    <mergeCell ref="E34:I34"/>
    <mergeCell ref="B35:C35"/>
    <mergeCell ref="E35:I35"/>
    <mergeCell ref="A36:D36"/>
    <mergeCell ref="H36:I36"/>
    <mergeCell ref="A37:D37"/>
    <mergeCell ref="H37:I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D46"/>
    <mergeCell ref="H46:I46"/>
    <mergeCell ref="A47:D47"/>
    <mergeCell ref="H47:I47"/>
    <mergeCell ref="A48:D48"/>
    <mergeCell ref="H48:I48"/>
    <mergeCell ref="A49:E49"/>
    <mergeCell ref="F49:I49"/>
    <mergeCell ref="D50:H50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17</vt:i4>
      </vt:variant>
    </vt:vector>
  </HeadingPairs>
  <TitlesOfParts>
    <vt:vector size="45" baseType="lpstr">
      <vt:lpstr>Jul</vt:lpstr>
      <vt:lpstr>Jul Mo</vt:lpstr>
      <vt:lpstr>Aug</vt:lpstr>
      <vt:lpstr>Aug Mo</vt:lpstr>
      <vt:lpstr>Sept</vt:lpstr>
      <vt:lpstr>Sep Mo</vt:lpstr>
      <vt:lpstr>Audit 1</vt:lpstr>
      <vt:lpstr>Oct</vt:lpstr>
      <vt:lpstr>Oct Mo</vt:lpstr>
      <vt:lpstr>Nov</vt:lpstr>
      <vt:lpstr>Nov Mo</vt:lpstr>
      <vt:lpstr>Dec</vt:lpstr>
      <vt:lpstr>Dec Mo</vt:lpstr>
      <vt:lpstr>Audit 2</vt:lpstr>
      <vt:lpstr>Jan</vt:lpstr>
      <vt:lpstr>Jan Mo</vt:lpstr>
      <vt:lpstr>Feb</vt:lpstr>
      <vt:lpstr>Feb Mo</vt:lpstr>
      <vt:lpstr>Mar</vt:lpstr>
      <vt:lpstr>Mar Mo</vt:lpstr>
      <vt:lpstr>Audit 3</vt:lpstr>
      <vt:lpstr>Apr</vt:lpstr>
      <vt:lpstr>Apr Mo</vt:lpstr>
      <vt:lpstr>May</vt:lpstr>
      <vt:lpstr>May Mo</vt:lpstr>
      <vt:lpstr>Jun</vt:lpstr>
      <vt:lpstr>Jun Mo</vt:lpstr>
      <vt:lpstr>Audit 4</vt:lpstr>
      <vt:lpstr>Apr!Print_Area</vt:lpstr>
      <vt:lpstr>'Audit 1'!Print_Area</vt:lpstr>
      <vt:lpstr>'Audit 2'!Print_Area</vt:lpstr>
      <vt:lpstr>'Audit 3'!Print_Area</vt:lpstr>
      <vt:lpstr>'Audit 4'!Print_Area</vt:lpstr>
      <vt:lpstr>Aug!Print_Area</vt:lpstr>
      <vt:lpstr>Dec!Print_Area</vt:lpstr>
      <vt:lpstr>Feb!Print_Area</vt:lpstr>
      <vt:lpstr>Jan!Print_Area</vt:lpstr>
      <vt:lpstr>Jul!Print_Area</vt:lpstr>
      <vt:lpstr>'Jul Mo'!Print_Area</vt:lpstr>
      <vt:lpstr>Jun!Print_Area</vt:lpstr>
      <vt:lpstr>Mar!Print_Area</vt:lpstr>
      <vt:lpstr>May!Print_Area</vt:lpstr>
      <vt:lpstr>Nov!Print_Area</vt:lpstr>
      <vt:lpstr>Oct!Print_Area</vt:lpstr>
      <vt:lpstr>Sept!Print_Area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</dc:creator>
  <cp:lastModifiedBy>StevenPJones</cp:lastModifiedBy>
  <cp:lastPrinted>2016-09-30T02:31:03Z</cp:lastPrinted>
  <dcterms:created xsi:type="dcterms:W3CDTF">2014-11-22T20:43:57Z</dcterms:created>
  <dcterms:modified xsi:type="dcterms:W3CDTF">2018-04-26T03:22:17Z</dcterms:modified>
</cp:coreProperties>
</file>